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강재윤\2. 총액\2026\39. 용역\2. 규격공개\"/>
    </mc:Choice>
  </mc:AlternateContent>
  <xr:revisionPtr revIDLastSave="0" documentId="13_ncr:1_{8F7C35D9-B657-475B-B816-4E95A6A24AA5}" xr6:coauthVersionLast="47" xr6:coauthVersionMax="47" xr10:uidLastSave="{00000000-0000-0000-0000-000000000000}"/>
  <bookViews>
    <workbookView xWindow="-28920" yWindow="-120" windowWidth="29040" windowHeight="15720" xr2:uid="{81565C42-BF10-400C-9CB7-3DAA3E50B08B}"/>
  </bookViews>
  <sheets>
    <sheet name="원가산출" sheetId="1" r:id="rId1"/>
  </sheets>
  <definedNames>
    <definedName name="_xlnm.Print_Area" localSheetId="0">원가산출!$A:$G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  <c r="G10" i="1" s="1"/>
  <c r="C10" i="1" l="1"/>
  <c r="G11" i="1" l="1"/>
  <c r="G12" i="1" l="1"/>
  <c r="G13" i="1" s="1"/>
  <c r="G16" i="1" s="1"/>
  <c r="G17" i="1" s="1"/>
  <c r="G18" i="1" s="1"/>
</calcChain>
</file>

<file path=xl/sharedStrings.xml><?xml version="1.0" encoding="utf-8"?>
<sst xmlns="http://schemas.openxmlformats.org/spreadsheetml/2006/main" count="23" uniqueCount="23">
  <si>
    <t>대구분</t>
    <phoneticPr fontId="3" type="noConversion"/>
  </si>
  <si>
    <t>소구분</t>
    <phoneticPr fontId="3" type="noConversion"/>
  </si>
  <si>
    <t>인원</t>
    <phoneticPr fontId="3" type="noConversion"/>
  </si>
  <si>
    <t>요구</t>
    <phoneticPr fontId="3" type="noConversion"/>
  </si>
  <si>
    <t>단가</t>
    <phoneticPr fontId="3" type="noConversion"/>
  </si>
  <si>
    <t>일수</t>
    <phoneticPr fontId="3" type="noConversion"/>
  </si>
  <si>
    <t>금액</t>
    <phoneticPr fontId="3" type="noConversion"/>
  </si>
  <si>
    <t>인건비
(A)</t>
    <phoneticPr fontId="3" type="noConversion"/>
  </si>
  <si>
    <t>특급기술자</t>
    <phoneticPr fontId="3" type="noConversion"/>
  </si>
  <si>
    <t>소계</t>
    <phoneticPr fontId="3" type="noConversion"/>
  </si>
  <si>
    <t>제경비(B)</t>
    <phoneticPr fontId="3" type="noConversion"/>
  </si>
  <si>
    <t>기술료(C)</t>
    <phoneticPr fontId="3" type="noConversion"/>
  </si>
  <si>
    <t>계(D=A+B+C)</t>
    <phoneticPr fontId="3" type="noConversion"/>
  </si>
  <si>
    <t>직접경비
(E)</t>
    <phoneticPr fontId="3" type="noConversion"/>
  </si>
  <si>
    <t>합계(F=D+E)</t>
    <phoneticPr fontId="3" type="noConversion"/>
  </si>
  <si>
    <t>부가세(G)</t>
    <phoneticPr fontId="3" type="noConversion"/>
  </si>
  <si>
    <t>총계(H)</t>
    <phoneticPr fontId="3" type="noConversion"/>
  </si>
  <si>
    <t>2027년</t>
    <phoneticPr fontId="3" type="noConversion"/>
  </si>
  <si>
    <t>출장비</t>
    <phoneticPr fontId="3" type="noConversion"/>
  </si>
  <si>
    <t>인쇄비</t>
    <phoneticPr fontId="3" type="noConversion"/>
  </si>
  <si>
    <t>참여율</t>
    <phoneticPr fontId="3" type="noConversion"/>
  </si>
  <si>
    <t>발주금액</t>
    <phoneticPr fontId="3" type="noConversion"/>
  </si>
  <si>
    <r>
      <t>2027년 주파수보호 산출내역서</t>
    </r>
    <r>
      <rPr>
        <b/>
        <sz val="13"/>
        <color theme="1"/>
        <rFont val="맑은 고딕"/>
        <family val="3"/>
        <charset val="129"/>
        <scheme val="minor"/>
      </rPr>
      <t xml:space="preserve">
(25년도 엔지니어링업체 임금실태조사 5%증 반영)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</si>
</sst>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_ "/>
    <numFmt numFmtId="177" formatCode="#,##0_ "/>
    <numFmt numFmtId="178" formatCode="_-* #,##0_-;\-* #,##0_-;_-* &quot;-&quot;??_-;_-@_-"/>
    <numFmt numFmtId="179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176" fontId="0" fillId="0" borderId="7" xfId="0" applyNumberFormat="1" applyBorder="1">
      <alignment vertical="center"/>
    </xf>
    <xf numFmtId="177" fontId="0" fillId="0" borderId="7" xfId="0" applyNumberFormat="1" applyBorder="1">
      <alignment vertical="center"/>
    </xf>
    <xf numFmtId="41" fontId="0" fillId="0" borderId="7" xfId="1" applyFont="1" applyBorder="1">
      <alignment vertical="center"/>
    </xf>
    <xf numFmtId="0" fontId="2" fillId="0" borderId="7" xfId="0" applyFont="1" applyBorder="1" applyAlignment="1">
      <alignment horizontal="center" vertical="center" shrinkToFit="1"/>
    </xf>
    <xf numFmtId="176" fontId="2" fillId="0" borderId="7" xfId="0" applyNumberFormat="1" applyFont="1" applyBorder="1">
      <alignment vertical="center"/>
    </xf>
    <xf numFmtId="0" fontId="2" fillId="0" borderId="7" xfId="0" applyFont="1" applyBorder="1">
      <alignment vertical="center"/>
    </xf>
    <xf numFmtId="41" fontId="2" fillId="0" borderId="7" xfId="0" applyNumberFormat="1" applyFont="1" applyBorder="1">
      <alignment vertical="center"/>
    </xf>
    <xf numFmtId="0" fontId="0" fillId="0" borderId="7" xfId="0" applyBorder="1">
      <alignment vertical="center"/>
    </xf>
    <xf numFmtId="9" fontId="0" fillId="0" borderId="7" xfId="0" applyNumberFormat="1" applyBorder="1">
      <alignment vertical="center"/>
    </xf>
    <xf numFmtId="178" fontId="0" fillId="0" borderId="7" xfId="0" applyNumberFormat="1" applyBorder="1">
      <alignment vertical="center"/>
    </xf>
    <xf numFmtId="41" fontId="2" fillId="0" borderId="7" xfId="1" applyFont="1" applyBorder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 shrinkToFit="1"/>
    </xf>
    <xf numFmtId="179" fontId="0" fillId="0" borderId="7" xfId="0" applyNumberFormat="1" applyBorder="1">
      <alignment vertical="center"/>
    </xf>
    <xf numFmtId="0" fontId="4" fillId="0" borderId="0" xfId="0" applyFont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9277C-D77F-4A42-86DF-DCBE86CC2EF0}">
  <sheetPr>
    <pageSetUpPr fitToPage="1"/>
  </sheetPr>
  <dimension ref="A1:H21"/>
  <sheetViews>
    <sheetView tabSelected="1" zoomScale="115" zoomScaleNormal="115" workbookViewId="0">
      <selection sqref="A1:G1"/>
    </sheetView>
  </sheetViews>
  <sheetFormatPr defaultRowHeight="16.5" x14ac:dyDescent="0.3"/>
  <cols>
    <col min="2" max="2" width="11" style="1" bestFit="1" customWidth="1"/>
    <col min="3" max="3" width="5.5" customWidth="1"/>
    <col min="4" max="4" width="11.5" customWidth="1"/>
    <col min="5" max="5" width="6.5" bestFit="1" customWidth="1"/>
    <col min="6" max="6" width="6.5" customWidth="1"/>
    <col min="7" max="7" width="15.875" customWidth="1"/>
  </cols>
  <sheetData>
    <row r="1" spans="1:8" ht="59.25" customHeight="1" x14ac:dyDescent="0.3">
      <c r="A1" s="31" t="s">
        <v>22</v>
      </c>
      <c r="B1" s="31"/>
      <c r="C1" s="31"/>
      <c r="D1" s="31"/>
      <c r="E1" s="31"/>
      <c r="F1" s="31"/>
      <c r="G1" s="31"/>
      <c r="H1" s="18"/>
    </row>
    <row r="2" spans="1:8" ht="28.5" customHeight="1" x14ac:dyDescent="0.3"/>
    <row r="3" spans="1:8" ht="28.5" customHeight="1" x14ac:dyDescent="0.3">
      <c r="A3" s="24" t="s">
        <v>0</v>
      </c>
      <c r="B3" s="27" t="s">
        <v>1</v>
      </c>
      <c r="C3" s="32" t="s">
        <v>17</v>
      </c>
      <c r="D3" s="32"/>
      <c r="E3" s="32"/>
      <c r="F3" s="32"/>
      <c r="G3" s="32"/>
    </row>
    <row r="4" spans="1:8" ht="28.5" customHeight="1" x14ac:dyDescent="0.3">
      <c r="A4" s="25"/>
      <c r="B4" s="28"/>
      <c r="C4" s="19" t="s">
        <v>3</v>
      </c>
      <c r="D4" s="23"/>
      <c r="E4" s="23"/>
      <c r="F4" s="23"/>
      <c r="G4" s="20"/>
    </row>
    <row r="5" spans="1:8" ht="28.5" customHeight="1" x14ac:dyDescent="0.3">
      <c r="A5" s="26"/>
      <c r="B5" s="29"/>
      <c r="C5" s="2" t="s">
        <v>2</v>
      </c>
      <c r="D5" s="2" t="s">
        <v>4</v>
      </c>
      <c r="E5" s="2" t="s">
        <v>5</v>
      </c>
      <c r="F5" s="2" t="s">
        <v>20</v>
      </c>
      <c r="G5" s="2" t="s">
        <v>6</v>
      </c>
    </row>
    <row r="6" spans="1:8" ht="28.5" customHeight="1" x14ac:dyDescent="0.3">
      <c r="A6" s="30" t="s">
        <v>7</v>
      </c>
      <c r="B6" s="3" t="s">
        <v>8</v>
      </c>
      <c r="C6" s="4">
        <v>1</v>
      </c>
      <c r="D6" s="5"/>
      <c r="E6" s="5">
        <v>246</v>
      </c>
      <c r="F6" s="12">
        <v>1</v>
      </c>
      <c r="G6" s="6">
        <f>C6*D6*E6*F6</f>
        <v>0</v>
      </c>
    </row>
    <row r="7" spans="1:8" ht="28.5" customHeight="1" x14ac:dyDescent="0.3">
      <c r="A7" s="25"/>
      <c r="B7" s="3"/>
      <c r="C7" s="4"/>
      <c r="D7" s="5"/>
      <c r="E7" s="5"/>
      <c r="F7" s="5"/>
      <c r="G7" s="6"/>
    </row>
    <row r="8" spans="1:8" ht="28.5" customHeight="1" x14ac:dyDescent="0.3">
      <c r="A8" s="25"/>
      <c r="B8" s="3"/>
      <c r="C8" s="17"/>
      <c r="D8" s="5"/>
      <c r="E8" s="5"/>
      <c r="F8" s="5"/>
      <c r="G8" s="6"/>
    </row>
    <row r="9" spans="1:8" ht="28.5" customHeight="1" x14ac:dyDescent="0.3">
      <c r="A9" s="25"/>
      <c r="B9" s="3"/>
      <c r="C9" s="17"/>
      <c r="D9" s="5"/>
      <c r="E9" s="5"/>
      <c r="F9" s="5"/>
      <c r="G9" s="6"/>
    </row>
    <row r="10" spans="1:8" ht="28.5" customHeight="1" x14ac:dyDescent="0.3">
      <c r="A10" s="26"/>
      <c r="B10" s="7" t="s">
        <v>9</v>
      </c>
      <c r="C10" s="8">
        <f>SUM(C6:C9)</f>
        <v>1</v>
      </c>
      <c r="D10" s="9"/>
      <c r="E10" s="9"/>
      <c r="F10" s="9"/>
      <c r="G10" s="10">
        <f>SUM(G6:G9)</f>
        <v>0</v>
      </c>
    </row>
    <row r="11" spans="1:8" ht="28.5" customHeight="1" x14ac:dyDescent="0.3">
      <c r="A11" s="19" t="s">
        <v>10</v>
      </c>
      <c r="B11" s="20"/>
      <c r="C11" s="11"/>
      <c r="D11" s="11"/>
      <c r="E11" s="12">
        <v>0.3</v>
      </c>
      <c r="F11" s="12"/>
      <c r="G11" s="13">
        <f>G10*E11</f>
        <v>0</v>
      </c>
    </row>
    <row r="12" spans="1:8" ht="28.5" customHeight="1" x14ac:dyDescent="0.3">
      <c r="A12" s="19" t="s">
        <v>11</v>
      </c>
      <c r="B12" s="20"/>
      <c r="C12" s="11"/>
      <c r="D12" s="11"/>
      <c r="E12" s="12">
        <v>0.2</v>
      </c>
      <c r="F12" s="12"/>
      <c r="G12" s="13">
        <f>SUM(G10:G11)*E12</f>
        <v>0</v>
      </c>
    </row>
    <row r="13" spans="1:8" ht="28.5" customHeight="1" x14ac:dyDescent="0.3">
      <c r="A13" s="21" t="s">
        <v>12</v>
      </c>
      <c r="B13" s="22"/>
      <c r="C13" s="9"/>
      <c r="D13" s="9"/>
      <c r="E13" s="9"/>
      <c r="F13" s="9"/>
      <c r="G13" s="10">
        <f>SUM(G10:G12)</f>
        <v>0</v>
      </c>
    </row>
    <row r="14" spans="1:8" ht="28.5" customHeight="1" x14ac:dyDescent="0.3">
      <c r="A14" s="30" t="s">
        <v>13</v>
      </c>
      <c r="B14" s="3" t="s">
        <v>18</v>
      </c>
      <c r="C14" s="11"/>
      <c r="D14" s="11"/>
      <c r="E14" s="11"/>
      <c r="F14" s="11"/>
      <c r="G14" s="6"/>
    </row>
    <row r="15" spans="1:8" ht="28.5" customHeight="1" x14ac:dyDescent="0.3">
      <c r="A15" s="26"/>
      <c r="B15" s="3" t="s">
        <v>19</v>
      </c>
      <c r="C15" s="11"/>
      <c r="D15" s="11"/>
      <c r="E15" s="11"/>
      <c r="F15" s="11"/>
      <c r="G15" s="6"/>
    </row>
    <row r="16" spans="1:8" ht="28.5" customHeight="1" x14ac:dyDescent="0.3">
      <c r="A16" s="21" t="s">
        <v>14</v>
      </c>
      <c r="B16" s="22"/>
      <c r="C16" s="9"/>
      <c r="D16" s="9"/>
      <c r="E16" s="9"/>
      <c r="F16" s="9"/>
      <c r="G16" s="14">
        <f>SUM(G13:G15)</f>
        <v>0</v>
      </c>
    </row>
    <row r="17" spans="1:7" ht="28.5" customHeight="1" x14ac:dyDescent="0.3">
      <c r="A17" s="19" t="s">
        <v>15</v>
      </c>
      <c r="B17" s="23"/>
      <c r="C17" s="11"/>
      <c r="D17" s="11"/>
      <c r="E17" s="12">
        <v>0.1</v>
      </c>
      <c r="F17" s="12"/>
      <c r="G17" s="13">
        <f>G16*E17</f>
        <v>0</v>
      </c>
    </row>
    <row r="18" spans="1:7" ht="28.5" customHeight="1" x14ac:dyDescent="0.3">
      <c r="A18" s="21" t="s">
        <v>16</v>
      </c>
      <c r="B18" s="22"/>
      <c r="C18" s="9"/>
      <c r="D18" s="9"/>
      <c r="E18" s="9"/>
      <c r="F18" s="9"/>
      <c r="G18" s="10">
        <f>SUM(G16:G17)</f>
        <v>0</v>
      </c>
    </row>
    <row r="19" spans="1:7" ht="28.5" customHeight="1" x14ac:dyDescent="0.3">
      <c r="A19" s="21" t="s">
        <v>21</v>
      </c>
      <c r="B19" s="22"/>
      <c r="C19" s="9"/>
      <c r="D19" s="9"/>
      <c r="E19" s="9"/>
      <c r="F19" s="9"/>
      <c r="G19" s="10"/>
    </row>
    <row r="20" spans="1:7" ht="28.5" customHeight="1" x14ac:dyDescent="0.3"/>
    <row r="21" spans="1:7" ht="6" customHeight="1" x14ac:dyDescent="0.3">
      <c r="A21" s="15"/>
      <c r="B21" s="16"/>
      <c r="C21" s="15"/>
      <c r="D21" s="15"/>
      <c r="E21" s="15"/>
      <c r="F21" s="15"/>
      <c r="G21" s="15"/>
    </row>
  </sheetData>
  <mergeCells count="14">
    <mergeCell ref="A1:G1"/>
    <mergeCell ref="C3:G3"/>
    <mergeCell ref="C4:G4"/>
    <mergeCell ref="A6:A10"/>
    <mergeCell ref="A11:B11"/>
    <mergeCell ref="A12:B12"/>
    <mergeCell ref="A18:B18"/>
    <mergeCell ref="A19:B19"/>
    <mergeCell ref="A17:B17"/>
    <mergeCell ref="A3:A5"/>
    <mergeCell ref="B3:B5"/>
    <mergeCell ref="A13:B13"/>
    <mergeCell ref="A14:A15"/>
    <mergeCell ref="A16:B16"/>
  </mergeCells>
  <phoneticPr fontId="3" type="noConversion"/>
  <pageMargins left="0.7" right="0.7" top="0.75" bottom="0.75" header="0.3" footer="0.3"/>
  <pageSetup paperSize="9" scale="8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원가산출</vt:lpstr>
      <vt:lpstr>원가산출!Print_Area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2026-05-11T06:32:40Z</dcterms:created>
  <dcterms:modified xsi:type="dcterms:W3CDTF">2026-09-16T08:05:07Z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OTEwIiwibG9nVGltZSI6IjIwMjYtMDktMTBUMDQ6MDg6MDlaIiwicElEIjoxLCJwcm9jZXNzSWQiOjIwOTU2LCJwcm9jZXNzTmFtZSI6IkVYQ0VMLkVYRSIsInRyYWNlSWQiOiJCQ0QyMTlBNzY2NUQ0N0JGOEVDNUQxOTE4MTMzODgyQyIsInVzZXJDb2RlIjoiZ3VzeG8xMDA0In0sIm5vZGUyIjp7ImRzZCI6IjAxMDAwMDAwMDAwMDM5MTAiLCJsb2dUaW1lIjoiMjAyNi0wOS0xMFQxMDoyODo0MloiLCJwSUQiOjEsInByb2Nlc3NJZCI6MjA5NTYsInByb2Nlc3NOYW1lIjoiRVhDRUwuRVhFIiwidHJhY2VJZCI6IjE4M0IzQjFFREZGQzRBNDU4RDBFNkZGMEM4RkMwQkNBIiwidXNlckNvZGUiOiJndXN4bzEwMDQifSwibm9kZTMiOnsiZHNkIjoiMDAwMDAwMDAwMDAwMDAwMCIsImxvZ1RpbWUiOiIyMDI2LTA5LTE0VDA4OjQzOjIxWiIsInBJRCI6MjA0OCwicHJvY2Vzc0lkIjoyMDk1NiwicHJvY2Vzc05hbWUiOiJFWENFTC5FWEUiLCJ0cmFjZUlkIjoiMTEyOUVGNTA4MDY0NDdBMkE1QjZGQkM1MDhDNkEyMzIiLCJ1c2VyQ29kZSI6Imt0MDUyMSJ9LCJub2RlNCI6eyJkc2QiOiIwMTAwMDAwMDAwMDAzOTEwIiwibG9nVGltZSI6IjIwMjYtMDktMTRUMTk6NDg6NDVaIiwicElEIjoxLCJwcm9jZXNzSWQiOjIwOTU2LCJwcm9jZXNzTmFtZSI6IkVYQ0VMLkVYRSIsInRyYWNlSWQiOiJFMzFDQ0QwRjc4NkM0MUMyOUVCMzY3RjFDMzhCRUY3MyIsInVzZXJDb2RlIjoia3QwNTIxIn0sIm5vZGU1Ijp7ImRzZCI6IjAwMDAwMDAwMDAwMDAwMDAiLCJsb2dUaW1lIjoiMjAyNi0wOS0xNFQyMDoxMTozOVoiLCJwSUQiOjIwNDgsInByb2Nlc3NJZCI6MTIzMDgsInByb2Nlc3NOYW1lIjoiRVhDRUwuRVhFIiwidHJhY2VJZCI6IjQ1MEUwMTcwOUJBNTQ5NDM5QjY3OEMzQkQ0MDBGQjE2IiwidXNlckNvZGUiOiJrdDA1MjEifSwibm9kZUNvdW50Ijo1LCJyb290VHJhY2VJZCI6IkJDRDIxOUE3NjY1RDQ3QkY4RUM1RDE5MTgxMzM4ODJDIn0=</vt:lpwstr>
  </property>
</Properties>
</file>