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★계약추진\649. 2026년 가평 대성터널 제연설비 보강공사(소방) 감리용역-신준현\공고\"/>
    </mc:Choice>
  </mc:AlternateContent>
  <xr:revisionPtr revIDLastSave="0" documentId="8_{8013B592-3F1B-40D6-A197-8BCB68252739}" xr6:coauthVersionLast="47" xr6:coauthVersionMax="47" xr10:uidLastSave="{00000000-0000-0000-0000-000000000000}"/>
  <bookViews>
    <workbookView xWindow="28680" yWindow="-120" windowWidth="29040" windowHeight="15720" tabRatio="835" activeTab="4" xr2:uid="{00000000-000D-0000-FFFF-FFFF00000000}"/>
  </bookViews>
  <sheets>
    <sheet name="1.표지" sheetId="29" r:id="rId1"/>
    <sheet name="2.갑지" sheetId="30" r:id="rId2"/>
    <sheet name="감리설계서" sheetId="23" r:id="rId3"/>
    <sheet name="감리비 세부산출 내역" sheetId="22" r:id="rId4"/>
    <sheet name="소방공사 감리의 종류 및 방법, 배치기준" sheetId="27" r:id="rId5"/>
    <sheet name="예정공정표" sheetId="31" r:id="rId6"/>
    <sheet name="노임단가" sheetId="25" r:id="rId7"/>
    <sheet name="손해배상보험공제 요율" sheetId="26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</externalReferences>
  <definedNames>
    <definedName name="_">#N/A</definedName>
    <definedName name="________LH2">#REF!</definedName>
    <definedName name="________LH3">#REF!</definedName>
    <definedName name="________PH2">#REF!</definedName>
    <definedName name="________s1">#REF!</definedName>
    <definedName name="________ST1">'[1]cross beam'!#REF!</definedName>
    <definedName name="________ST2">'[1]cross beam'!#REF!</definedName>
    <definedName name="________TW1">#REF!</definedName>
    <definedName name="________TW2">#REF!</definedName>
    <definedName name="_______Key1">#REF!</definedName>
    <definedName name="_______Key2">#REF!</definedName>
    <definedName name="_______SBB1">#REF!</definedName>
    <definedName name="_______SBB2">#REF!</definedName>
    <definedName name="_______SBB3">#REF!</definedName>
    <definedName name="_______SBB4">#REF!</definedName>
    <definedName name="_______SBB5">#REF!</definedName>
    <definedName name="_______SHH1">#REF!</definedName>
    <definedName name="_______SHH2">#REF!</definedName>
    <definedName name="_______SHH3">#REF!</definedName>
    <definedName name="______a1">#REF!</definedName>
    <definedName name="______Aaa1">#REF!</definedName>
    <definedName name="______Aaa2">#REF!</definedName>
    <definedName name="______Aaa3">#REF!</definedName>
    <definedName name="______aab42">#REF!</definedName>
    <definedName name="______Axa1">#REF!</definedName>
    <definedName name="______Axa2">#REF!</definedName>
    <definedName name="______Axa3">#REF!</definedName>
    <definedName name="______Axx1">#REF!</definedName>
    <definedName name="______Axx2">#REF!</definedName>
    <definedName name="______Axx3">#REF!</definedName>
    <definedName name="______Axy1">#REF!</definedName>
    <definedName name="______Axy2">#REF!</definedName>
    <definedName name="______Axy3">#REF!</definedName>
    <definedName name="______Aya1">#REF!</definedName>
    <definedName name="______Aya2">#REF!</definedName>
    <definedName name="______Aya3">#REF!</definedName>
    <definedName name="______Ayy1">#REF!</definedName>
    <definedName name="______Ayy2">#REF!</definedName>
    <definedName name="______Ayy3">#REF!</definedName>
    <definedName name="______B2">#REF!</definedName>
    <definedName name="______BEM1">#REF!</definedName>
    <definedName name="______BEM2">#REF!</definedName>
    <definedName name="______BEP1">#REF!</definedName>
    <definedName name="______BEP2">#REF!</definedName>
    <definedName name="______BES1">#REF!</definedName>
    <definedName name="______BES2">#REF!</definedName>
    <definedName name="______BMM1">#REF!</definedName>
    <definedName name="______BMM2">#REF!</definedName>
    <definedName name="______BMP1">#REF!</definedName>
    <definedName name="______BMP2">#REF!</definedName>
    <definedName name="______BMS1">#REF!</definedName>
    <definedName name="______BMS2">#REF!</definedName>
    <definedName name="______BVS1">#REF!</definedName>
    <definedName name="______BVS2">#REF!</definedName>
    <definedName name="______CEN1">#REF!</definedName>
    <definedName name="______Dan1">#REF!</definedName>
    <definedName name="______Dan2">#REF!</definedName>
    <definedName name="______Dan3">#REF!</definedName>
    <definedName name="______Dan4">#REF!</definedName>
    <definedName name="______hor1">#REF!</definedName>
    <definedName name="______hor2">#REF!</definedName>
    <definedName name="______hor3">#REF!</definedName>
    <definedName name="______HSH1">#REF!</definedName>
    <definedName name="______HSH2">#REF!</definedName>
    <definedName name="______JS1">#REF!</definedName>
    <definedName name="______JS2">#REF!</definedName>
    <definedName name="______Key1">#REF!</definedName>
    <definedName name="______Key2">#REF!</definedName>
    <definedName name="______Kh1">#REF!</definedName>
    <definedName name="______Kh2">#REF!</definedName>
    <definedName name="______KX1">#REF!</definedName>
    <definedName name="______KY1">#REF!</definedName>
    <definedName name="______Ky2">#REF!</definedName>
    <definedName name="______KYY1">#REF!</definedName>
    <definedName name="______KZ1">#REF!</definedName>
    <definedName name="______LH1">#REF!</definedName>
    <definedName name="______LH2">#REF!</definedName>
    <definedName name="______LH3">#REF!</definedName>
    <definedName name="______ll1">[2]INPUT!$D$16</definedName>
    <definedName name="______LL2">#REF!</definedName>
    <definedName name="______LL3">#REF!</definedName>
    <definedName name="______LS1">#REF!</definedName>
    <definedName name="______LS2">#REF!</definedName>
    <definedName name="______LS3">#REF!</definedName>
    <definedName name="______LS4">#REF!</definedName>
    <definedName name="______NP1">#REF!</definedName>
    <definedName name="______NP2">#REF!</definedName>
    <definedName name="______NS2">#REF!</definedName>
    <definedName name="______NS3">#REF!</definedName>
    <definedName name="______NS4">#REF!</definedName>
    <definedName name="______NSH1">#REF!</definedName>
    <definedName name="______NSH2">#REF!</definedName>
    <definedName name="______p1">#REF!</definedName>
    <definedName name="______PH2">#REF!</definedName>
    <definedName name="______PI1">#REF!</definedName>
    <definedName name="______PI2">#REF!</definedName>
    <definedName name="______pl1">#REF!</definedName>
    <definedName name="______PL2">#REF!</definedName>
    <definedName name="______PL3">#REF!</definedName>
    <definedName name="______RD5">[3]교각계산!$K$86</definedName>
    <definedName name="______rh1">[2]INPUT!$D$22</definedName>
    <definedName name="______RH2">#REF!</definedName>
    <definedName name="______RH3">#REF!</definedName>
    <definedName name="______rj1">#REF!</definedName>
    <definedName name="______rj2">#REF!</definedName>
    <definedName name="______rj3">#REF!</definedName>
    <definedName name="______RK1">#REF!</definedName>
    <definedName name="______RK3">#REF!</definedName>
    <definedName name="______rq1">#REF!</definedName>
    <definedName name="______rq2">#REF!</definedName>
    <definedName name="______rq3">#REF!</definedName>
    <definedName name="______rq4">#REF!</definedName>
    <definedName name="______s1">#REF!</definedName>
    <definedName name="______SBB1">#REF!</definedName>
    <definedName name="______SBB2">#REF!</definedName>
    <definedName name="______SBB3">#REF!</definedName>
    <definedName name="______SBB4">#REF!</definedName>
    <definedName name="______SBB5">#REF!</definedName>
    <definedName name="______SHH1">#REF!</definedName>
    <definedName name="______SHH2">#REF!</definedName>
    <definedName name="______SHH3">#REF!</definedName>
    <definedName name="______SS1">#REF!</definedName>
    <definedName name="______SS2">#REF!</definedName>
    <definedName name="______ST1">'[4]cross beam'!#REF!</definedName>
    <definedName name="______ST2">'[4]cross beam'!#REF!</definedName>
    <definedName name="______tbm1">#REF!</definedName>
    <definedName name="______TC1">#REF!</definedName>
    <definedName name="______TC2">#REF!</definedName>
    <definedName name="______TEM1">#REF!</definedName>
    <definedName name="______TEM2">#REF!</definedName>
    <definedName name="______TEP1">#REF!</definedName>
    <definedName name="______TEP2">#REF!</definedName>
    <definedName name="______TES1">#REF!</definedName>
    <definedName name="______TES2">#REF!</definedName>
    <definedName name="______th1">[5]입력데이타!$Y$12</definedName>
    <definedName name="______th2">[5]입력데이타!$U$15</definedName>
    <definedName name="______tl1">[5]입력데이타!$AB$12</definedName>
    <definedName name="______tl2">[5]입력데이타!$X$15</definedName>
    <definedName name="______TMM1">#REF!</definedName>
    <definedName name="______TMM2">#REF!</definedName>
    <definedName name="______TMP2">#REF!</definedName>
    <definedName name="______TMS2">#REF!</definedName>
    <definedName name="______TP1">#REF!</definedName>
    <definedName name="______TS1">#REF!</definedName>
    <definedName name="______TW1">#REF!</definedName>
    <definedName name="______TW2">#REF!</definedName>
    <definedName name="______ver1">#REF!</definedName>
    <definedName name="______ver2">#REF!</definedName>
    <definedName name="______ver3">#REF!</definedName>
    <definedName name="______VRE1">#REF!</definedName>
    <definedName name="______WBM1">#REF!</definedName>
    <definedName name="______WBM2">#REF!</definedName>
    <definedName name="______WBP1">#REF!</definedName>
    <definedName name="______WBP2">#REF!</definedName>
    <definedName name="______WBS1">#REF!</definedName>
    <definedName name="______WBS2">#REF!</definedName>
    <definedName name="______WC1">#REF!</definedName>
    <definedName name="______WE1">#REF!</definedName>
    <definedName name="______WE2">#REF!</definedName>
    <definedName name="______WL1">#REF!</definedName>
    <definedName name="______WL2">#REF!</definedName>
    <definedName name="______WMM1">#REF!</definedName>
    <definedName name="______WMM2">#REF!</definedName>
    <definedName name="______WMP1">#REF!</definedName>
    <definedName name="______WMP2">#REF!</definedName>
    <definedName name="______WMS1">#REF!</definedName>
    <definedName name="______WMS2">#REF!</definedName>
    <definedName name="______WTM1">#REF!</definedName>
    <definedName name="______WTM2">#REF!</definedName>
    <definedName name="______WTP1">#REF!</definedName>
    <definedName name="______WTP2">#REF!</definedName>
    <definedName name="______WTS1">#REF!</definedName>
    <definedName name="______WTS2">#REF!</definedName>
    <definedName name="______XS1">[3]교각계산!$M$40</definedName>
    <definedName name="______XX1">#REF!</definedName>
    <definedName name="______XX2">#REF!</definedName>
    <definedName name="______XX3">#REF!</definedName>
    <definedName name="______XX4">#REF!</definedName>
    <definedName name="______XX5">#REF!</definedName>
    <definedName name="______XX6">#REF!</definedName>
    <definedName name="______XX7">#REF!</definedName>
    <definedName name="______XX8">#REF!</definedName>
    <definedName name="______XX9">#REF!</definedName>
    <definedName name="______YY1">#REF!</definedName>
    <definedName name="______YY2">#REF!</definedName>
    <definedName name="______YY3">#REF!</definedName>
    <definedName name="______YY4">#REF!</definedName>
    <definedName name="______YY5">#REF!</definedName>
    <definedName name="______YY6">#REF!</definedName>
    <definedName name="______YY7">#REF!</definedName>
    <definedName name="______YY8">#REF!</definedName>
    <definedName name="______YY9">#REF!</definedName>
    <definedName name="_____a1">#REF!</definedName>
    <definedName name="_____Aaa1">#REF!</definedName>
    <definedName name="_____Aaa2">#REF!</definedName>
    <definedName name="_____Aaa3">#REF!</definedName>
    <definedName name="_____aab42">#REF!</definedName>
    <definedName name="_____Axa1">#REF!</definedName>
    <definedName name="_____Axa2">#REF!</definedName>
    <definedName name="_____Axa3">#REF!</definedName>
    <definedName name="_____Axx1">#REF!</definedName>
    <definedName name="_____Axx2">#REF!</definedName>
    <definedName name="_____Axx3">#REF!</definedName>
    <definedName name="_____Axy1">#REF!</definedName>
    <definedName name="_____Axy2">#REF!</definedName>
    <definedName name="_____Axy3">#REF!</definedName>
    <definedName name="_____Aya1">#REF!</definedName>
    <definedName name="_____Aya2">#REF!</definedName>
    <definedName name="_____Aya3">#REF!</definedName>
    <definedName name="_____Ayy1">#REF!</definedName>
    <definedName name="_____Ayy2">#REF!</definedName>
    <definedName name="_____Ayy3">#REF!</definedName>
    <definedName name="_____B2">#REF!</definedName>
    <definedName name="_____BEM1">#REF!</definedName>
    <definedName name="_____BEM2">#REF!</definedName>
    <definedName name="_____BEP1">#REF!</definedName>
    <definedName name="_____BEP2">#REF!</definedName>
    <definedName name="_____BES1">#REF!</definedName>
    <definedName name="_____BES2">#REF!</definedName>
    <definedName name="_____BMM1">#REF!</definedName>
    <definedName name="_____BMM2">#REF!</definedName>
    <definedName name="_____BMP1">#REF!</definedName>
    <definedName name="_____BMP2">#REF!</definedName>
    <definedName name="_____BMS1">#REF!</definedName>
    <definedName name="_____BMS2">#REF!</definedName>
    <definedName name="_____BVS1">#REF!</definedName>
    <definedName name="_____BVS2">#REF!</definedName>
    <definedName name="_____CEN1">#REF!</definedName>
    <definedName name="_____Dan1">#REF!</definedName>
    <definedName name="_____Dan2">#REF!</definedName>
    <definedName name="_____Dan3">#REF!</definedName>
    <definedName name="_____Dan4">#REF!</definedName>
    <definedName name="_____hor1">#REF!</definedName>
    <definedName name="_____hor2">#REF!</definedName>
    <definedName name="_____hor3">#REF!</definedName>
    <definedName name="_____HSH1">#REF!</definedName>
    <definedName name="_____HSH2">#REF!</definedName>
    <definedName name="_____JS1">#REF!</definedName>
    <definedName name="_____JS2">#REF!</definedName>
    <definedName name="_____Key1">#REF!</definedName>
    <definedName name="_____Key2">#REF!</definedName>
    <definedName name="_____Kh1">#REF!</definedName>
    <definedName name="_____Kh2">#REF!</definedName>
    <definedName name="_____KX1">#REF!</definedName>
    <definedName name="_____KY1">#REF!</definedName>
    <definedName name="_____Ky2">#REF!</definedName>
    <definedName name="_____KYY1">#REF!</definedName>
    <definedName name="_____KZ1">#REF!</definedName>
    <definedName name="_____LH1">#REF!</definedName>
    <definedName name="_____LH2">#REF!</definedName>
    <definedName name="_____LH3">#REF!</definedName>
    <definedName name="_____ll1">[2]INPUT!$D$16</definedName>
    <definedName name="_____LL2">#REF!</definedName>
    <definedName name="_____LL3">#REF!</definedName>
    <definedName name="_____LS1">#REF!</definedName>
    <definedName name="_____LS2">#REF!</definedName>
    <definedName name="_____LS3">#REF!</definedName>
    <definedName name="_____LS4">#REF!</definedName>
    <definedName name="_____NP1">#REF!</definedName>
    <definedName name="_____NP2">#REF!</definedName>
    <definedName name="_____NS1">#REF!</definedName>
    <definedName name="_____NS2">#REF!</definedName>
    <definedName name="_____NS3">#REF!</definedName>
    <definedName name="_____NS4">#REF!</definedName>
    <definedName name="_____NSH1">#REF!</definedName>
    <definedName name="_____NSH2">#REF!</definedName>
    <definedName name="_____p1">#REF!</definedName>
    <definedName name="_____PH2">#REF!</definedName>
    <definedName name="_____PI1">#REF!</definedName>
    <definedName name="_____PI2">#REF!</definedName>
    <definedName name="_____pl1">#REF!</definedName>
    <definedName name="_____PL2">#REF!</definedName>
    <definedName name="_____PL3">#REF!</definedName>
    <definedName name="_____RD5">[3]교각계산!$K$86</definedName>
    <definedName name="_____rh1">[2]INPUT!$D$22</definedName>
    <definedName name="_____RH2">#REF!</definedName>
    <definedName name="_____RH3">#REF!</definedName>
    <definedName name="_____rj1">#REF!</definedName>
    <definedName name="_____rj2">#REF!</definedName>
    <definedName name="_____rj3">#REF!</definedName>
    <definedName name="_____RK1">#REF!</definedName>
    <definedName name="_____RK2">#REF!</definedName>
    <definedName name="_____RK3">#REF!</definedName>
    <definedName name="_____rq1">#REF!</definedName>
    <definedName name="_____rq2">#REF!</definedName>
    <definedName name="_____rq3">#REF!</definedName>
    <definedName name="_____rq4">#REF!</definedName>
    <definedName name="_____s1">#REF!</definedName>
    <definedName name="_____SA1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SS1">#REF!</definedName>
    <definedName name="_____SS2">#REF!</definedName>
    <definedName name="_____ST1">'[4]cross beam'!#REF!</definedName>
    <definedName name="_____ST2">'[4]cross beam'!#REF!</definedName>
    <definedName name="_____tbm1">#REF!</definedName>
    <definedName name="_____TC1">#REF!</definedName>
    <definedName name="_____TC2">#REF!</definedName>
    <definedName name="_____TEM1">#REF!</definedName>
    <definedName name="_____TEM2">#REF!</definedName>
    <definedName name="_____TEP1">#REF!</definedName>
    <definedName name="_____TEP2">#REF!</definedName>
    <definedName name="_____TES1">#REF!</definedName>
    <definedName name="_____TES2">#REF!</definedName>
    <definedName name="_____th1">[5]입력데이타!$Y$12</definedName>
    <definedName name="_____th2">[5]입력데이타!$U$15</definedName>
    <definedName name="_____tl1">[5]입력데이타!$AB$12</definedName>
    <definedName name="_____tl2">[5]입력데이타!$X$15</definedName>
    <definedName name="_____TM1">#REF!</definedName>
    <definedName name="_____TMM1">#REF!</definedName>
    <definedName name="_____TMM2">#REF!</definedName>
    <definedName name="_____TMP2">#REF!</definedName>
    <definedName name="_____TMS2">#REF!</definedName>
    <definedName name="_____TP1">#REF!</definedName>
    <definedName name="_____TS1">#REF!</definedName>
    <definedName name="_____TW1">#REF!</definedName>
    <definedName name="_____TW2">#REF!</definedName>
    <definedName name="_____ver1">#REF!</definedName>
    <definedName name="_____ver2">#REF!</definedName>
    <definedName name="_____ver3">#REF!</definedName>
    <definedName name="_____VRE1">#REF!</definedName>
    <definedName name="_____WBM1">#REF!</definedName>
    <definedName name="_____WBM2">#REF!</definedName>
    <definedName name="_____WBP1">#REF!</definedName>
    <definedName name="_____WBP2">#REF!</definedName>
    <definedName name="_____WBS1">#REF!</definedName>
    <definedName name="_____WBS2">#REF!</definedName>
    <definedName name="_____WC1">#REF!</definedName>
    <definedName name="_____WE1">#REF!</definedName>
    <definedName name="_____WE2">#REF!</definedName>
    <definedName name="_____WL1">#REF!</definedName>
    <definedName name="_____WL2">#REF!</definedName>
    <definedName name="_____WMM1">#REF!</definedName>
    <definedName name="_____WMM2">#REF!</definedName>
    <definedName name="_____WMP1">#REF!</definedName>
    <definedName name="_____WMP2">#REF!</definedName>
    <definedName name="_____WMS1">#REF!</definedName>
    <definedName name="_____WMS2">#REF!</definedName>
    <definedName name="_____WTM1">#REF!</definedName>
    <definedName name="_____WTM2">#REF!</definedName>
    <definedName name="_____WTP1">#REF!</definedName>
    <definedName name="_____WTP2">#REF!</definedName>
    <definedName name="_____WTS1">#REF!</definedName>
    <definedName name="_____WTS2">#REF!</definedName>
    <definedName name="_____XS1">[3]교각계산!$M$40</definedName>
    <definedName name="_____XX1">#REF!</definedName>
    <definedName name="_____XX2">#REF!</definedName>
    <definedName name="_____XX3">#REF!</definedName>
    <definedName name="_____XX4">#REF!</definedName>
    <definedName name="_____XX5">#REF!</definedName>
    <definedName name="_____XX6">#REF!</definedName>
    <definedName name="_____XX7">#REF!</definedName>
    <definedName name="_____XX8">#REF!</definedName>
    <definedName name="_____XX9">#REF!</definedName>
    <definedName name="_____YY1">#REF!</definedName>
    <definedName name="_____YY2">#REF!</definedName>
    <definedName name="_____YY3">#REF!</definedName>
    <definedName name="_____YY4">#REF!</definedName>
    <definedName name="_____YY5">#REF!</definedName>
    <definedName name="_____YY6">#REF!</definedName>
    <definedName name="_____YY7">#REF!</definedName>
    <definedName name="_____YY8">#REF!</definedName>
    <definedName name="_____YY9">#REF!</definedName>
    <definedName name="____a1">#REF!</definedName>
    <definedName name="____Aaa1">#REF!</definedName>
    <definedName name="____Aaa2">#REF!</definedName>
    <definedName name="____Aaa3">#REF!</definedName>
    <definedName name="____aab42">#REF!</definedName>
    <definedName name="____Axa1">#REF!</definedName>
    <definedName name="____Axa2">#REF!</definedName>
    <definedName name="____Axa3">#REF!</definedName>
    <definedName name="____Axx1">#REF!</definedName>
    <definedName name="____Axx2">#REF!</definedName>
    <definedName name="____Axx3">#REF!</definedName>
    <definedName name="____Axy1">#REF!</definedName>
    <definedName name="____Axy2">#REF!</definedName>
    <definedName name="____Axy3">#REF!</definedName>
    <definedName name="____Aya1">#REF!</definedName>
    <definedName name="____Aya2">#REF!</definedName>
    <definedName name="____Aya3">#REF!</definedName>
    <definedName name="____Ayy1">#REF!</definedName>
    <definedName name="____Ayy2">#REF!</definedName>
    <definedName name="____Ayy3">#REF!</definedName>
    <definedName name="____B2">#REF!</definedName>
    <definedName name="____BEM1">#REF!</definedName>
    <definedName name="____BEM2">#REF!</definedName>
    <definedName name="____BEP1">#REF!</definedName>
    <definedName name="____BEP2">#REF!</definedName>
    <definedName name="____BES1">#REF!</definedName>
    <definedName name="____BES2">#REF!</definedName>
    <definedName name="____BMM1">#REF!</definedName>
    <definedName name="____BMM2">#REF!</definedName>
    <definedName name="____BMP1">#REF!</definedName>
    <definedName name="____BMP2">#REF!</definedName>
    <definedName name="____BMS1">#REF!</definedName>
    <definedName name="____BMS2">#REF!</definedName>
    <definedName name="____BVS1">#REF!</definedName>
    <definedName name="____BVS2">#REF!</definedName>
    <definedName name="____CEN1">#REF!</definedName>
    <definedName name="____Dan1">#REF!</definedName>
    <definedName name="____Dan2">#REF!</definedName>
    <definedName name="____Dan3">#REF!</definedName>
    <definedName name="____Dan4">#REF!</definedName>
    <definedName name="____hor1">#REF!</definedName>
    <definedName name="____hor2">#REF!</definedName>
    <definedName name="____hor3">#REF!</definedName>
    <definedName name="____HSH1">#REF!</definedName>
    <definedName name="____HSH2">#REF!</definedName>
    <definedName name="____JS1">#REF!</definedName>
    <definedName name="____JS2">#REF!</definedName>
    <definedName name="____Key1">#REF!</definedName>
    <definedName name="____Key2">#REF!</definedName>
    <definedName name="____Kh1">#REF!</definedName>
    <definedName name="____Kh2">#REF!</definedName>
    <definedName name="____KX1">#REF!</definedName>
    <definedName name="____KY1">#REF!</definedName>
    <definedName name="____Ky2">#REF!</definedName>
    <definedName name="____KYY1">#REF!</definedName>
    <definedName name="____KZ1">#REF!</definedName>
    <definedName name="____LH1">#REF!</definedName>
    <definedName name="____LH2">#REF!</definedName>
    <definedName name="____LH3">#REF!</definedName>
    <definedName name="____ll1">[2]INPUT!$D$16</definedName>
    <definedName name="____LL2">#REF!</definedName>
    <definedName name="____LL3">#REF!</definedName>
    <definedName name="____LS1">#REF!</definedName>
    <definedName name="____LS2">#REF!</definedName>
    <definedName name="____LS3">#REF!</definedName>
    <definedName name="____LS4">#REF!</definedName>
    <definedName name="____NP1">#REF!</definedName>
    <definedName name="____NP2">#REF!</definedName>
    <definedName name="____NS1">#REF!</definedName>
    <definedName name="____NS2">#REF!</definedName>
    <definedName name="____NS3">#REF!</definedName>
    <definedName name="____NS4">#REF!</definedName>
    <definedName name="____NSH1">#REF!</definedName>
    <definedName name="____NSH2">#REF!</definedName>
    <definedName name="____p1">#REF!</definedName>
    <definedName name="____PH2">#REF!</definedName>
    <definedName name="____PI1">#REF!</definedName>
    <definedName name="____PI2">#REF!</definedName>
    <definedName name="____pl1">#REF!</definedName>
    <definedName name="____PL2">#REF!</definedName>
    <definedName name="____PL3">#REF!</definedName>
    <definedName name="____RD5">[3]교각계산!$K$86</definedName>
    <definedName name="____rh1">[2]INPUT!$D$22</definedName>
    <definedName name="____RH2">#REF!</definedName>
    <definedName name="____RH3">#REF!</definedName>
    <definedName name="____rj1">#REF!</definedName>
    <definedName name="____rj2">#REF!</definedName>
    <definedName name="____rj3">#REF!</definedName>
    <definedName name="____RK1">#REF!</definedName>
    <definedName name="____RK2">#REF!</definedName>
    <definedName name="____RK3">#REF!</definedName>
    <definedName name="____rq1">#REF!</definedName>
    <definedName name="____rq2">#REF!</definedName>
    <definedName name="____rq3">#REF!</definedName>
    <definedName name="____rq4">#REF!</definedName>
    <definedName name="____s1">#REF!</definedName>
    <definedName name="____SA1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SS1">#REF!</definedName>
    <definedName name="____SS2">#REF!</definedName>
    <definedName name="____ST1">'[6]cross beam'!#REF!</definedName>
    <definedName name="____ST2">'[6]cross beam'!#REF!</definedName>
    <definedName name="____tbm1">#REF!</definedName>
    <definedName name="____TC1">#REF!</definedName>
    <definedName name="____TC2">#REF!</definedName>
    <definedName name="____TEM1">#REF!</definedName>
    <definedName name="____TEM2">#REF!</definedName>
    <definedName name="____TEP1">#REF!</definedName>
    <definedName name="____TEP2">#REF!</definedName>
    <definedName name="____TES1">#REF!</definedName>
    <definedName name="____TES2">#REF!</definedName>
    <definedName name="____th1">[5]입력데이타!$Y$12</definedName>
    <definedName name="____th2">[5]입력데이타!$U$15</definedName>
    <definedName name="____tl1">[5]입력데이타!$AB$12</definedName>
    <definedName name="____tl2">[5]입력데이타!$X$15</definedName>
    <definedName name="____TM1">#REF!</definedName>
    <definedName name="____TMM1">#REF!</definedName>
    <definedName name="____TMM2">#REF!</definedName>
    <definedName name="____TMP2">#REF!</definedName>
    <definedName name="____TMS2">#REF!</definedName>
    <definedName name="____TP1">#REF!</definedName>
    <definedName name="____TS1">#REF!</definedName>
    <definedName name="____TW1">#REF!</definedName>
    <definedName name="____TW2">#REF!</definedName>
    <definedName name="____ver1">#REF!</definedName>
    <definedName name="____ver2">#REF!</definedName>
    <definedName name="____ver3">#REF!</definedName>
    <definedName name="____VRE1">#REF!</definedName>
    <definedName name="____WBM1">#REF!</definedName>
    <definedName name="____WBM2">#REF!</definedName>
    <definedName name="____WBP1">#REF!</definedName>
    <definedName name="____WBP2">#REF!</definedName>
    <definedName name="____WBS1">#REF!</definedName>
    <definedName name="____WBS2">#REF!</definedName>
    <definedName name="____WC1">#REF!</definedName>
    <definedName name="____WE1">#REF!</definedName>
    <definedName name="____WE2">#REF!</definedName>
    <definedName name="____WL1">#REF!</definedName>
    <definedName name="____WL2">#REF!</definedName>
    <definedName name="____WMM1">#REF!</definedName>
    <definedName name="____WMM2">#REF!</definedName>
    <definedName name="____WMP1">#REF!</definedName>
    <definedName name="____WMP2">#REF!</definedName>
    <definedName name="____WMS1">#REF!</definedName>
    <definedName name="____WMS2">#REF!</definedName>
    <definedName name="____WTM1">#REF!</definedName>
    <definedName name="____WTM2">#REF!</definedName>
    <definedName name="____WTP1">#REF!</definedName>
    <definedName name="____WTP2">#REF!</definedName>
    <definedName name="____WTS1">#REF!</definedName>
    <definedName name="____WTS2">#REF!</definedName>
    <definedName name="____XS1">[3]교각계산!$M$40</definedName>
    <definedName name="____XX1">#REF!</definedName>
    <definedName name="____XX2">#REF!</definedName>
    <definedName name="____XX3">#REF!</definedName>
    <definedName name="____XX4">#REF!</definedName>
    <definedName name="____XX5">#REF!</definedName>
    <definedName name="____XX6">#REF!</definedName>
    <definedName name="____XX7">#REF!</definedName>
    <definedName name="____XX8">#REF!</definedName>
    <definedName name="____XX9">#REF!</definedName>
    <definedName name="____YY1">#REF!</definedName>
    <definedName name="____YY2">#REF!</definedName>
    <definedName name="____YY3">#REF!</definedName>
    <definedName name="____YY4">#REF!</definedName>
    <definedName name="____YY5">#REF!</definedName>
    <definedName name="____YY6">#REF!</definedName>
    <definedName name="____YY7">#REF!</definedName>
    <definedName name="____YY8">#REF!</definedName>
    <definedName name="____YY9">#REF!</definedName>
    <definedName name="___a1">#REF!</definedName>
    <definedName name="___Aaa1">#REF!</definedName>
    <definedName name="___Aaa2">#REF!</definedName>
    <definedName name="___Aaa3">#REF!</definedName>
    <definedName name="___aab42">#REF!</definedName>
    <definedName name="___Axa1">#REF!</definedName>
    <definedName name="___Axa2">#REF!</definedName>
    <definedName name="___Axa3">#REF!</definedName>
    <definedName name="___Axx1">#REF!</definedName>
    <definedName name="___Axx2">#REF!</definedName>
    <definedName name="___Axx3">#REF!</definedName>
    <definedName name="___Axy1">#REF!</definedName>
    <definedName name="___Axy2">#REF!</definedName>
    <definedName name="___Axy3">#REF!</definedName>
    <definedName name="___Aya1">#REF!</definedName>
    <definedName name="___Aya2">#REF!</definedName>
    <definedName name="___Aya3">#REF!</definedName>
    <definedName name="___Ayy1">#REF!</definedName>
    <definedName name="___Ayy2">#REF!</definedName>
    <definedName name="___Ayy3">#REF!</definedName>
    <definedName name="___B2">#REF!</definedName>
    <definedName name="___BEM1">#REF!</definedName>
    <definedName name="___BEM2">#REF!</definedName>
    <definedName name="___BEP1">#REF!</definedName>
    <definedName name="___BEP2">#REF!</definedName>
    <definedName name="___BES1">#REF!</definedName>
    <definedName name="___BES2">#REF!</definedName>
    <definedName name="___BMM1">#REF!</definedName>
    <definedName name="___BMM2">#REF!</definedName>
    <definedName name="___BMP1">#REF!</definedName>
    <definedName name="___BMP2">#REF!</definedName>
    <definedName name="___BMS1">#REF!</definedName>
    <definedName name="___BMS2">#REF!</definedName>
    <definedName name="___BVS1">#REF!</definedName>
    <definedName name="___BVS2">#REF!</definedName>
    <definedName name="___CEN1">#REF!</definedName>
    <definedName name="___Dan1">#REF!</definedName>
    <definedName name="___Dan2">#REF!</definedName>
    <definedName name="___Dan3">#REF!</definedName>
    <definedName name="___Dan4">#REF!</definedName>
    <definedName name="___FLG2">#REF!</definedName>
    <definedName name="___FLG3">#REF!</definedName>
    <definedName name="___hor1">#REF!</definedName>
    <definedName name="___hor2">#REF!</definedName>
    <definedName name="___hor3">#REF!</definedName>
    <definedName name="___HSH1">#REF!</definedName>
    <definedName name="___HSH2">#REF!</definedName>
    <definedName name="___hun1">[7]Sheet1!#REF!</definedName>
    <definedName name="___hun2">[7]Sheet1!#REF!</definedName>
    <definedName name="___IU69997">#REF!</definedName>
    <definedName name="___IU79997">#REF!</definedName>
    <definedName name="___IV65999">#REF!</definedName>
    <definedName name="___IV67999">#REF!</definedName>
    <definedName name="___IV68999">#REF!</definedName>
    <definedName name="___IV69999">#REF!</definedName>
    <definedName name="___IV88888">#REF!</definedName>
    <definedName name="___IV99999">#REF!</definedName>
    <definedName name="___IV999999">#REF!</definedName>
    <definedName name="___JK7">#REF!</definedName>
    <definedName name="___JK8">#REF!</definedName>
    <definedName name="___JL1">#REF!</definedName>
    <definedName name="___JL2">#REF!</definedName>
    <definedName name="___JS1">#REF!</definedName>
    <definedName name="___JS2">#REF!</definedName>
    <definedName name="___Key1">#REF!</definedName>
    <definedName name="___Key2">#REF!</definedName>
    <definedName name="___Kh1">#REF!</definedName>
    <definedName name="___Kh2">#REF!</definedName>
    <definedName name="___KX1">#REF!</definedName>
    <definedName name="___KY1">#REF!</definedName>
    <definedName name="___Ky2">#REF!</definedName>
    <definedName name="___KYY1">#REF!</definedName>
    <definedName name="___KZ1">#REF!</definedName>
    <definedName name="___LAB5">#REF!</definedName>
    <definedName name="___ll1">[2]INPUT!$D$16</definedName>
    <definedName name="___LL2">#REF!</definedName>
    <definedName name="___LL3">#REF!</definedName>
    <definedName name="___LS1">#REF!</definedName>
    <definedName name="___LS2">#REF!</definedName>
    <definedName name="___LS3">#REF!</definedName>
    <definedName name="___LS4">#REF!</definedName>
    <definedName name="___NP1">#REF!</definedName>
    <definedName name="___NP2">#REF!</definedName>
    <definedName name="___NS1">#REF!</definedName>
    <definedName name="___NS2">#REF!</definedName>
    <definedName name="___NS3">#REF!</definedName>
    <definedName name="___NS4">#REF!</definedName>
    <definedName name="___NSH1">#REF!</definedName>
    <definedName name="___NSH2">#REF!</definedName>
    <definedName name="___p1">#REF!</definedName>
    <definedName name="___PH2">'[8]기둥(원형)'!#REF!</definedName>
    <definedName name="___PI1">#REF!</definedName>
    <definedName name="___PI2">#REF!</definedName>
    <definedName name="___pl1">#REF!</definedName>
    <definedName name="___PL2">#REF!</definedName>
    <definedName name="___PL3">#REF!</definedName>
    <definedName name="___PNO10">[9]INPUT!#REF!</definedName>
    <definedName name="___PNO3">[9]INPUT!#REF!</definedName>
    <definedName name="___PNO4">[9]INPUT!#REF!</definedName>
    <definedName name="___PNO5">[9]INPUT!#REF!</definedName>
    <definedName name="___PNO6">[9]INPUT!#REF!</definedName>
    <definedName name="___PNO7">[9]INPUT!#REF!</definedName>
    <definedName name="___PNO8">[9]INPUT!#REF!</definedName>
    <definedName name="___PNO9">[9]INPUT!#REF!</definedName>
    <definedName name="___px1">#REF!</definedName>
    <definedName name="___px2">#REF!</definedName>
    <definedName name="___qs1">[7]Sheet1!#REF!</definedName>
    <definedName name="___qs12">[7]Sheet1!#REF!</definedName>
    <definedName name="___qs2">[7]Sheet1!#REF!</definedName>
    <definedName name="___qs22">[7]Sheet1!#REF!</definedName>
    <definedName name="___RD1">#REF!</definedName>
    <definedName name="___RD2">#REF!</definedName>
    <definedName name="___RD3">#REF!</definedName>
    <definedName name="___RD4">#REF!</definedName>
    <definedName name="___RD5">[3]교각계산!$K$86</definedName>
    <definedName name="___RD6">#REF!</definedName>
    <definedName name="___RD7">#REF!</definedName>
    <definedName name="___rh1">[2]INPUT!$D$22</definedName>
    <definedName name="___RH2">#REF!</definedName>
    <definedName name="___RH3">#REF!</definedName>
    <definedName name="___rj1">#REF!</definedName>
    <definedName name="___rj2">#REF!</definedName>
    <definedName name="___rj3">#REF!</definedName>
    <definedName name="___RK1">#REF!</definedName>
    <definedName name="___RK2">#REF!</definedName>
    <definedName name="___RK3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rq1">#REF!</definedName>
    <definedName name="___rq2">#REF!</definedName>
    <definedName name="___rq3">#REF!</definedName>
    <definedName name="___rq4">#REF!</definedName>
    <definedName name="___s1">#REF!</definedName>
    <definedName name="___SA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L5">'[10]02 SLAB'!#REF!</definedName>
    <definedName name="___SL6">'[10]02 SLAB'!#REF!</definedName>
    <definedName name="___SM400">[11]물가시세!#REF!</definedName>
    <definedName name="___SS1">#REF!</definedName>
    <definedName name="___SS2">#REF!</definedName>
    <definedName name="___stp1">#REF!</definedName>
    <definedName name="___stp10">#REF!</definedName>
    <definedName name="___stp100">#REF!</definedName>
    <definedName name="___stp101">#REF!</definedName>
    <definedName name="___stp102">#REF!</definedName>
    <definedName name="___stp103">#REF!</definedName>
    <definedName name="___stp104">#REF!</definedName>
    <definedName name="___stp105">#REF!</definedName>
    <definedName name="___stp106">#REF!</definedName>
    <definedName name="___stp107">#REF!</definedName>
    <definedName name="___stp108">#REF!</definedName>
    <definedName name="___stp109">#REF!</definedName>
    <definedName name="___stp11">#REF!</definedName>
    <definedName name="___stp110">#REF!</definedName>
    <definedName name="___stp111">#REF!</definedName>
    <definedName name="___stp112">#REF!</definedName>
    <definedName name="___stp113">#REF!</definedName>
    <definedName name="___stp114">#REF!</definedName>
    <definedName name="___stp115">#REF!</definedName>
    <definedName name="___stp116">#REF!</definedName>
    <definedName name="___stp117">#REF!</definedName>
    <definedName name="___stp118">#REF!</definedName>
    <definedName name="___stp119">#REF!</definedName>
    <definedName name="___stp12">#REF!</definedName>
    <definedName name="___stp120">#REF!</definedName>
    <definedName name="___stp121">#REF!</definedName>
    <definedName name="___stp122">#REF!</definedName>
    <definedName name="___stp123">#REF!</definedName>
    <definedName name="___stp124">#REF!</definedName>
    <definedName name="___stp125">#REF!</definedName>
    <definedName name="___stp126">#REF!</definedName>
    <definedName name="___stp127">#REF!</definedName>
    <definedName name="___stp128">#REF!</definedName>
    <definedName name="___stp129">#REF!</definedName>
    <definedName name="___stp13">#REF!</definedName>
    <definedName name="___stp130">#REF!</definedName>
    <definedName name="___stp131">#REF!</definedName>
    <definedName name="___stp132">#REF!</definedName>
    <definedName name="___stp133">#REF!</definedName>
    <definedName name="___stp134">#REF!</definedName>
    <definedName name="___stp135">#REF!</definedName>
    <definedName name="___stp136">#REF!</definedName>
    <definedName name="___stp137">#REF!</definedName>
    <definedName name="___stp138">#REF!</definedName>
    <definedName name="___stp139">#REF!</definedName>
    <definedName name="___stp14">#REF!</definedName>
    <definedName name="___stp140">#REF!</definedName>
    <definedName name="___stp141">#REF!</definedName>
    <definedName name="___stp142">#REF!</definedName>
    <definedName name="___stp143">#REF!</definedName>
    <definedName name="___stp144">#REF!</definedName>
    <definedName name="___stp145">#REF!</definedName>
    <definedName name="___stp146">#REF!</definedName>
    <definedName name="___stp147">#REF!</definedName>
    <definedName name="___stp148">#REF!</definedName>
    <definedName name="___stp149">#REF!</definedName>
    <definedName name="___stp15">#REF!</definedName>
    <definedName name="___stp150">#REF!</definedName>
    <definedName name="___stp151">#REF!</definedName>
    <definedName name="___stp152">#REF!</definedName>
    <definedName name="___stp153">#REF!</definedName>
    <definedName name="___stp154">#REF!</definedName>
    <definedName name="___stp155">#REF!</definedName>
    <definedName name="___stp156">#REF!</definedName>
    <definedName name="___stp157">#REF!</definedName>
    <definedName name="___stp158">#REF!</definedName>
    <definedName name="___stp159">#REF!</definedName>
    <definedName name="___stp16">#REF!</definedName>
    <definedName name="___stp160">#REF!</definedName>
    <definedName name="___stp161">#REF!</definedName>
    <definedName name="___stp162">#REF!</definedName>
    <definedName name="___stp163">#REF!</definedName>
    <definedName name="___stp164">#REF!</definedName>
    <definedName name="___stp165">#REF!</definedName>
    <definedName name="___stp166">#REF!</definedName>
    <definedName name="___stp167">#REF!</definedName>
    <definedName name="___stp168">#REF!</definedName>
    <definedName name="___stp169">#REF!</definedName>
    <definedName name="___stp17">#REF!</definedName>
    <definedName name="___stp170">#REF!</definedName>
    <definedName name="___stp171">#REF!</definedName>
    <definedName name="___stp172">#REF!</definedName>
    <definedName name="___stp173">#REF!</definedName>
    <definedName name="___stp174">#REF!</definedName>
    <definedName name="___stp175">#REF!</definedName>
    <definedName name="___stp176">#REF!</definedName>
    <definedName name="___stp177">#REF!</definedName>
    <definedName name="___stp178">#REF!</definedName>
    <definedName name="___stp179">#REF!</definedName>
    <definedName name="___stp18">#REF!</definedName>
    <definedName name="___stp180">#REF!</definedName>
    <definedName name="___stp181">#REF!</definedName>
    <definedName name="___stp182">#REF!</definedName>
    <definedName name="___stp183">#REF!</definedName>
    <definedName name="___stp184">#REF!</definedName>
    <definedName name="___stp185">#REF!</definedName>
    <definedName name="___stp186">#REF!</definedName>
    <definedName name="___stp187">#REF!</definedName>
    <definedName name="___stp188">#REF!</definedName>
    <definedName name="___stp189">#REF!</definedName>
    <definedName name="___stp19">#REF!</definedName>
    <definedName name="___stp190">#REF!</definedName>
    <definedName name="___stp191">#REF!</definedName>
    <definedName name="___stp192">#REF!</definedName>
    <definedName name="___stp193">#REF!</definedName>
    <definedName name="___stp194">#REF!</definedName>
    <definedName name="___stp195">#REF!</definedName>
    <definedName name="___stp196">#REF!</definedName>
    <definedName name="___stp197">#REF!</definedName>
    <definedName name="___stp198">#REF!</definedName>
    <definedName name="___stp199">#REF!</definedName>
    <definedName name="___stp2">#REF!</definedName>
    <definedName name="___stp20">#REF!</definedName>
    <definedName name="___stp21">#REF!</definedName>
    <definedName name="___stp22">#REF!</definedName>
    <definedName name="___stp23">#REF!</definedName>
    <definedName name="___stp24">#REF!</definedName>
    <definedName name="___stp25">#REF!</definedName>
    <definedName name="___stp26">#REF!</definedName>
    <definedName name="___stp27">#REF!</definedName>
    <definedName name="___stp28">#REF!</definedName>
    <definedName name="___stp29">#REF!</definedName>
    <definedName name="___stp3">#REF!</definedName>
    <definedName name="___stp30">#REF!</definedName>
    <definedName name="___stp31">#REF!</definedName>
    <definedName name="___stp32">#REF!</definedName>
    <definedName name="___stp33">#REF!</definedName>
    <definedName name="___stp34">#REF!</definedName>
    <definedName name="___stp35">#REF!</definedName>
    <definedName name="___stp36">#REF!</definedName>
    <definedName name="___stp37">#REF!</definedName>
    <definedName name="___stp38">#REF!</definedName>
    <definedName name="___stp39">#REF!</definedName>
    <definedName name="___stp4">#REF!</definedName>
    <definedName name="___stp40">#REF!</definedName>
    <definedName name="___stp41">#REF!</definedName>
    <definedName name="___stp42">#REF!</definedName>
    <definedName name="___stp43">#REF!</definedName>
    <definedName name="___stp44">#REF!</definedName>
    <definedName name="___stp45">#REF!</definedName>
    <definedName name="___stp46">#REF!</definedName>
    <definedName name="___stp47">#REF!</definedName>
    <definedName name="___stp48">#REF!</definedName>
    <definedName name="___stp49">#REF!</definedName>
    <definedName name="___stp5">#REF!</definedName>
    <definedName name="___stp50">#REF!</definedName>
    <definedName name="___stp51">#REF!</definedName>
    <definedName name="___stp52">#REF!</definedName>
    <definedName name="___stp53">#REF!</definedName>
    <definedName name="___stp54">#REF!</definedName>
    <definedName name="___stp55">#REF!</definedName>
    <definedName name="___stp56">#REF!</definedName>
    <definedName name="___stp57">#REF!</definedName>
    <definedName name="___stp58">#REF!</definedName>
    <definedName name="___stp59">#REF!</definedName>
    <definedName name="___stp6">#REF!</definedName>
    <definedName name="___stp60">#REF!</definedName>
    <definedName name="___stp61">#REF!</definedName>
    <definedName name="___stp62">#REF!</definedName>
    <definedName name="___stp63">#REF!</definedName>
    <definedName name="___stp64">#REF!</definedName>
    <definedName name="___stp65">#REF!</definedName>
    <definedName name="___stp66">#REF!</definedName>
    <definedName name="___stp67">#REF!</definedName>
    <definedName name="___stp68">#REF!</definedName>
    <definedName name="___stp69">#REF!</definedName>
    <definedName name="___stp7">#REF!</definedName>
    <definedName name="___stp70">#REF!</definedName>
    <definedName name="___stp71">#REF!</definedName>
    <definedName name="___stp72">#REF!</definedName>
    <definedName name="___stp73">#REF!</definedName>
    <definedName name="___stp74">#REF!</definedName>
    <definedName name="___stp75">#REF!</definedName>
    <definedName name="___stp76">#REF!</definedName>
    <definedName name="___stp77">#REF!</definedName>
    <definedName name="___stp78">#REF!</definedName>
    <definedName name="___stp79">#REF!</definedName>
    <definedName name="___stp8">#REF!</definedName>
    <definedName name="___stp80">#REF!</definedName>
    <definedName name="___stp81">#REF!</definedName>
    <definedName name="___stp82">#REF!</definedName>
    <definedName name="___stp83">#REF!</definedName>
    <definedName name="___stp84">#REF!</definedName>
    <definedName name="___stp85">#REF!</definedName>
    <definedName name="___stp86">#REF!</definedName>
    <definedName name="___stp87">#REF!</definedName>
    <definedName name="___stp88">#REF!</definedName>
    <definedName name="___stp89">#REF!</definedName>
    <definedName name="___stp9">#REF!</definedName>
    <definedName name="___stp90">#REF!</definedName>
    <definedName name="___stp91">#REF!</definedName>
    <definedName name="___stp92">#REF!</definedName>
    <definedName name="___stp93">#REF!</definedName>
    <definedName name="___stp94">#REF!</definedName>
    <definedName name="___stp95">#REF!</definedName>
    <definedName name="___stp96">#REF!</definedName>
    <definedName name="___stp97">#REF!</definedName>
    <definedName name="___stp98">#REF!</definedName>
    <definedName name="___stp99">#REF!</definedName>
    <definedName name="___tbm1">#REF!</definedName>
    <definedName name="___TC1">#REF!</definedName>
    <definedName name="___TC2">#REF!</definedName>
    <definedName name="___TEM1">#REF!</definedName>
    <definedName name="___TEM2">#REF!</definedName>
    <definedName name="___TEP1">#REF!</definedName>
    <definedName name="___TEP2">#REF!</definedName>
    <definedName name="___TES1">#REF!</definedName>
    <definedName name="___TES2">#REF!</definedName>
    <definedName name="___th1">[5]입력데이타!$Y$12</definedName>
    <definedName name="___th2">[5]입력데이타!$U$15</definedName>
    <definedName name="___tl1">[5]입력데이타!$AB$12</definedName>
    <definedName name="___tl2">[5]입력데이타!$X$15</definedName>
    <definedName name="___TM1">#REF!</definedName>
    <definedName name="___TMM1">#REF!</definedName>
    <definedName name="___TMM2">#REF!</definedName>
    <definedName name="___TMP2">#REF!</definedName>
    <definedName name="___TMS2">#REF!</definedName>
    <definedName name="___TP1">#REF!</definedName>
    <definedName name="___TS1">#REF!</definedName>
    <definedName name="___TW1">#REF!</definedName>
    <definedName name="___TW2">#REF!</definedName>
    <definedName name="___ver1">#REF!</definedName>
    <definedName name="___ver2">#REF!</definedName>
    <definedName name="___ver3">#REF!</definedName>
    <definedName name="___VRE1">#REF!</definedName>
    <definedName name="___WBM1">#REF!</definedName>
    <definedName name="___WBM2">#REF!</definedName>
    <definedName name="___WBP1">#REF!</definedName>
    <definedName name="___WBP2">#REF!</definedName>
    <definedName name="___WBS1">#REF!</definedName>
    <definedName name="___WBS2">#REF!</definedName>
    <definedName name="___WC1">#REF!</definedName>
    <definedName name="___wd1">[7]Sheet1!#REF!</definedName>
    <definedName name="___wd2">[7]Sheet1!#REF!</definedName>
    <definedName name="___WE1">#REF!</definedName>
    <definedName name="___WE2">#REF!</definedName>
    <definedName name="___WEB3">#REF!</definedName>
    <definedName name="___WEB4">#REF!</definedName>
    <definedName name="___WEB5">#REF!</definedName>
    <definedName name="___WEB6">#REF!</definedName>
    <definedName name="___WL1">#REF!</definedName>
    <definedName name="___WL2">#REF!</definedName>
    <definedName name="___WMM1">#REF!</definedName>
    <definedName name="___WMM2">#REF!</definedName>
    <definedName name="___WMP1">#REF!</definedName>
    <definedName name="___WMP2">#REF!</definedName>
    <definedName name="___WMS1">#REF!</definedName>
    <definedName name="___WMS2">#REF!</definedName>
    <definedName name="___WTM1">#REF!</definedName>
    <definedName name="___WTM2">#REF!</definedName>
    <definedName name="___WTP1">#REF!</definedName>
    <definedName name="___WTP2">#REF!</definedName>
    <definedName name="___WTS1">#REF!</definedName>
    <definedName name="___WTS2">#REF!</definedName>
    <definedName name="___XS1">[3]교각계산!$M$40</definedName>
    <definedName name="___XS2">#REF!</definedName>
    <definedName name="___XS3">#REF!</definedName>
    <definedName name="___XX1">#REF!</definedName>
    <definedName name="___XX2">#REF!</definedName>
    <definedName name="___XX3">#REF!</definedName>
    <definedName name="___XX4">#REF!</definedName>
    <definedName name="___XX5">#REF!</definedName>
    <definedName name="___XX6">#REF!</definedName>
    <definedName name="___XX7">#REF!</definedName>
    <definedName name="___XX8">#REF!</definedName>
    <definedName name="___XX9">#REF!</definedName>
    <definedName name="___YY1">#REF!</definedName>
    <definedName name="___YY2">#REF!</definedName>
    <definedName name="___YY3">#REF!</definedName>
    <definedName name="___YY4">#REF!</definedName>
    <definedName name="___YY5">#REF!</definedName>
    <definedName name="___YY6">#REF!</definedName>
    <definedName name="___YY7">#REF!</definedName>
    <definedName name="___YY8">#REF!</definedName>
    <definedName name="___YY9">#REF!</definedName>
    <definedName name="__3_0_S" hidden="1">'[12]6PILE  (돌출)'!#REF!</definedName>
    <definedName name="__4B2_">'[8]단면 (2)'!$K$55</definedName>
    <definedName name="__5IL1_">#REF!</definedName>
    <definedName name="__a1">#REF!</definedName>
    <definedName name="__Aaa1">#REF!</definedName>
    <definedName name="__Aaa2">#REF!</definedName>
    <definedName name="__Aaa3">#REF!</definedName>
    <definedName name="__aaa42">'[8]#REF'!$G$48</definedName>
    <definedName name="__aab42">#REF!</definedName>
    <definedName name="__Axa1">#REF!</definedName>
    <definedName name="__Axa2">#REF!</definedName>
    <definedName name="__Axa3">#REF!</definedName>
    <definedName name="__Axx1">#REF!</definedName>
    <definedName name="__Axx2">#REF!</definedName>
    <definedName name="__Axx3">#REF!</definedName>
    <definedName name="__Axy1">#REF!</definedName>
    <definedName name="__Axy2">#REF!</definedName>
    <definedName name="__Axy3">#REF!</definedName>
    <definedName name="__Aya1">#REF!</definedName>
    <definedName name="__Aya2">#REF!</definedName>
    <definedName name="__Aya3">#REF!</definedName>
    <definedName name="__Ayy1">#REF!</definedName>
    <definedName name="__Ayy2">#REF!</definedName>
    <definedName name="__Ayy3">#REF!</definedName>
    <definedName name="__B2">'[8]단면 (2)'!$K$55</definedName>
    <definedName name="__BEM1">#REF!</definedName>
    <definedName name="__BEM2">#REF!</definedName>
    <definedName name="__BEP1">#REF!</definedName>
    <definedName name="__BEP2">#REF!</definedName>
    <definedName name="__BES1">#REF!</definedName>
    <definedName name="__BES2">#REF!</definedName>
    <definedName name="__BMM1">#REF!</definedName>
    <definedName name="__BMM2">#REF!</definedName>
    <definedName name="__BMP1">#REF!</definedName>
    <definedName name="__BMP2">#REF!</definedName>
    <definedName name="__BMS1">#REF!</definedName>
    <definedName name="__BMS2">#REF!</definedName>
    <definedName name="__BVS1">#REF!</definedName>
    <definedName name="__BVS2">#REF!</definedName>
    <definedName name="__CEN1">#REF!</definedName>
    <definedName name="__Dan1">#REF!</definedName>
    <definedName name="__Dan2">#REF!</definedName>
    <definedName name="__Dan3">#REF!</definedName>
    <definedName name="__Dan4">#REF!</definedName>
    <definedName name="__DemandLoad">TRUE</definedName>
    <definedName name="__DOG1">#REF!</definedName>
    <definedName name="__DOG2">#REF!</definedName>
    <definedName name="__DOG22">#REF!</definedName>
    <definedName name="__DOG3">#REF!</definedName>
    <definedName name="__DOG33">#REF!</definedName>
    <definedName name="__DOG4">#REF!</definedName>
    <definedName name="__FLG1">#REF!</definedName>
    <definedName name="__FLG2">#REF!</definedName>
    <definedName name="__FLG3">#REF!</definedName>
    <definedName name="__hor1">#REF!</definedName>
    <definedName name="__hor2">#REF!</definedName>
    <definedName name="__hor3">#REF!</definedName>
    <definedName name="__HSH1">#REF!</definedName>
    <definedName name="__HSH2">#REF!</definedName>
    <definedName name="__hun1">[7]Sheet1!#REF!</definedName>
    <definedName name="__hun2">[7]Sheet1!#REF!</definedName>
    <definedName name="__IL1">#REF!</definedName>
    <definedName name="__IU69997">#REF!</definedName>
    <definedName name="__IU79997">#REF!</definedName>
    <definedName name="__IV65999">#REF!</definedName>
    <definedName name="__IV67999">#REF!</definedName>
    <definedName name="__IV68999">#REF!</definedName>
    <definedName name="__IV69999">#REF!</definedName>
    <definedName name="__IV88888">#REF!</definedName>
    <definedName name="__IV99999">#REF!</definedName>
    <definedName name="__IV999999">#REF!</definedName>
    <definedName name="__JH1">#REF!</definedName>
    <definedName name="__JH10">#REF!</definedName>
    <definedName name="__JH11">#REF!</definedName>
    <definedName name="__JH12">#REF!</definedName>
    <definedName name="__JH13">#REF!</definedName>
    <definedName name="__JH14">#REF!</definedName>
    <definedName name="__JH15">#REF!</definedName>
    <definedName name="__JH16">#REF!</definedName>
    <definedName name="__JH17">#REF!</definedName>
    <definedName name="__JH18">#REF!</definedName>
    <definedName name="__JH19">#REF!</definedName>
    <definedName name="__JH2">#REF!</definedName>
    <definedName name="__JH20">#REF!</definedName>
    <definedName name="__JH3">#REF!</definedName>
    <definedName name="__JH4">#REF!</definedName>
    <definedName name="__JH5">#REF!</definedName>
    <definedName name="__JH6">#REF!</definedName>
    <definedName name="__jh7">#REF!</definedName>
    <definedName name="__jh8">#REF!</definedName>
    <definedName name="__JH9">#REF!</definedName>
    <definedName name="__JJ132">[13]중기일위대가!$J$136</definedName>
    <definedName name="__JK132">[13]중기일위대가!$K$136</definedName>
    <definedName name="__JK7">#REF!</definedName>
    <definedName name="__JK8">#REF!</definedName>
    <definedName name="__JL1">#REF!</definedName>
    <definedName name="__JL2">#REF!</definedName>
    <definedName name="__JN132">[13]중기일위대가!$I$136</definedName>
    <definedName name="__JS1">#REF!</definedName>
    <definedName name="__JS2">#REF!</definedName>
    <definedName name="__Key1">#REF!</definedName>
    <definedName name="__Key2">#REF!</definedName>
    <definedName name="__Kh1">#REF!</definedName>
    <definedName name="__Kh2">#REF!</definedName>
    <definedName name="__KK1">#REF!</definedName>
    <definedName name="__kM1">#REF!</definedName>
    <definedName name="__kM2">#REF!</definedName>
    <definedName name="__kM3">#REF!</definedName>
    <definedName name="__KX1">#REF!</definedName>
    <definedName name="__KY1">#REF!</definedName>
    <definedName name="__Ky2">#REF!</definedName>
    <definedName name="__KYY1">#REF!</definedName>
    <definedName name="__KZ1">#REF!</definedName>
    <definedName name="__LAB5">#REF!</definedName>
    <definedName name="__LAN1">#REF!</definedName>
    <definedName name="__LAN10">#REF!</definedName>
    <definedName name="__LAN11">#REF!</definedName>
    <definedName name="__LAN12">#REF!</definedName>
    <definedName name="__LAN13">#REF!</definedName>
    <definedName name="__LAN14">#REF!</definedName>
    <definedName name="__LAN15">#REF!</definedName>
    <definedName name="__LAN16">#REF!</definedName>
    <definedName name="__LAN17">#REF!</definedName>
    <definedName name="__LAN18">#REF!</definedName>
    <definedName name="__LAN19">#REF!</definedName>
    <definedName name="__LAN2">#REF!</definedName>
    <definedName name="__LAN20">#REF!</definedName>
    <definedName name="__LAN3">#REF!</definedName>
    <definedName name="__LAN4">#REF!</definedName>
    <definedName name="__LAN5">#REF!</definedName>
    <definedName name="__LAN6">#REF!</definedName>
    <definedName name="__LAN7">#REF!</definedName>
    <definedName name="__LAN8">#REF!</definedName>
    <definedName name="__LAN9">#REF!</definedName>
    <definedName name="__LH1">#REF!</definedName>
    <definedName name="__LH2">#REF!</definedName>
    <definedName name="__LH3">#REF!</definedName>
    <definedName name="__LL1">[9]Sheet17!$C$2</definedName>
    <definedName name="__LL2">[9]Sheet17!$C$3</definedName>
    <definedName name="__LL3">[9]Sheet17!$C$4</definedName>
    <definedName name="__LR1">[9]Sheet17!$F$2</definedName>
    <definedName name="__LR2">[9]Sheet17!$F$3</definedName>
    <definedName name="__LR3">[9]Sheet17!$F$4</definedName>
    <definedName name="__LS1">#REF!</definedName>
    <definedName name="__LS2">#REF!</definedName>
    <definedName name="__LS3">#REF!</definedName>
    <definedName name="__LS4">#REF!</definedName>
    <definedName name="__MC1">#REF!</definedName>
    <definedName name="__NP1">#REF!</definedName>
    <definedName name="__NP2">#REF!</definedName>
    <definedName name="__NS1">#REF!</definedName>
    <definedName name="__NS2">#REF!</definedName>
    <definedName name="__NS3">#REF!</definedName>
    <definedName name="__NS4">#REF!</definedName>
    <definedName name="__NSH1">#REF!</definedName>
    <definedName name="__NSH2">#REF!</definedName>
    <definedName name="__p1" localSheetId="5">#REF!</definedName>
    <definedName name="__p1">#REF!</definedName>
    <definedName name="__pa1">#REF!</definedName>
    <definedName name="__pa2">#REF!</definedName>
    <definedName name="__PH2">'[8]기둥(원형)'!#REF!</definedName>
    <definedName name="__PI1">#REF!</definedName>
    <definedName name="__PI2">#REF!</definedName>
    <definedName name="__PI48">#REF!</definedName>
    <definedName name="__PI60">#REF!</definedName>
    <definedName name="__pl1">#REF!</definedName>
    <definedName name="__PL2">#REF!</definedName>
    <definedName name="__PL3">#REF!</definedName>
    <definedName name="__PNO10">[9]INPUT!#REF!</definedName>
    <definedName name="__PNO3">[9]INPUT!#REF!</definedName>
    <definedName name="__PNO4">[9]INPUT!#REF!</definedName>
    <definedName name="__PNO5">[9]INPUT!#REF!</definedName>
    <definedName name="__PNO6">[9]INPUT!#REF!</definedName>
    <definedName name="__PNO7">[9]INPUT!#REF!</definedName>
    <definedName name="__PNO8">[9]INPUT!#REF!</definedName>
    <definedName name="__PNO9">[9]INPUT!#REF!</definedName>
    <definedName name="__px1">#REF!</definedName>
    <definedName name="__px2">#REF!</definedName>
    <definedName name="__qs1">[7]Sheet1!#REF!</definedName>
    <definedName name="__qs12">[7]Sheet1!#REF!</definedName>
    <definedName name="__qs2">[7]Sheet1!#REF!</definedName>
    <definedName name="__qs22">[7]Sheet1!#REF!</definedName>
    <definedName name="__RD1">#REF!</definedName>
    <definedName name="__RD2">#REF!</definedName>
    <definedName name="__RD3">#REF!</definedName>
    <definedName name="__RD4">#REF!</definedName>
    <definedName name="__RD5">[14]교각계산!$K$86</definedName>
    <definedName name="__RD6">#REF!</definedName>
    <definedName name="__RD7">#REF!</definedName>
    <definedName name="__rh1">[15]INPUT!$D$22</definedName>
    <definedName name="__RH2">#REF!</definedName>
    <definedName name="__RH3">#REF!</definedName>
    <definedName name="__rj1">#REF!</definedName>
    <definedName name="__rj2">#REF!</definedName>
    <definedName name="__rj3">#REF!</definedName>
    <definedName name="__RK1">#REF!</definedName>
    <definedName name="__RK2">#REF!</definedName>
    <definedName name="__RK3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RO110">#REF!</definedName>
    <definedName name="__RO22">#REF!</definedName>
    <definedName name="__RO35">#REF!</definedName>
    <definedName name="__RO45">#REF!</definedName>
    <definedName name="__RO60">#REF!</definedName>
    <definedName name="__RO80">#REF!</definedName>
    <definedName name="__rq1">#REF!</definedName>
    <definedName name="__rq2">#REF!</definedName>
    <definedName name="__rq3">#REF!</definedName>
    <definedName name="__rq4">#REF!</definedName>
    <definedName name="__RSC4">#REF!</definedName>
    <definedName name="__s1">#REF!</definedName>
    <definedName name="__SA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1">#REF!</definedName>
    <definedName name="__SH10">#REF!</definedName>
    <definedName name="__SH11">#REF!</definedName>
    <definedName name="__SH12">#REF!</definedName>
    <definedName name="__SH13">#REF!</definedName>
    <definedName name="__SH14">#REF!</definedName>
    <definedName name="__SH15">#REF!</definedName>
    <definedName name="__SH16">#REF!</definedName>
    <definedName name="__SH17">#REF!</definedName>
    <definedName name="__SH18">#REF!</definedName>
    <definedName name="__SH19">#REF!</definedName>
    <definedName name="__SH2">#REF!</definedName>
    <definedName name="__SH20">#REF!</definedName>
    <definedName name="__SH3">#REF!</definedName>
    <definedName name="__SH4">#REF!</definedName>
    <definedName name="__SH5">#REF!</definedName>
    <definedName name="__SH6">#REF!</definedName>
    <definedName name="__SH7">#REF!</definedName>
    <definedName name="__SH8">#REF!</definedName>
    <definedName name="__SH9">#REF!</definedName>
    <definedName name="__SHH1">#REF!</definedName>
    <definedName name="__SHH2">#REF!</definedName>
    <definedName name="__SHH3">#REF!</definedName>
    <definedName name="__sin1">#REF!</definedName>
    <definedName name="__sin2">#REF!</definedName>
    <definedName name="__SL5">'[10]02 SLAB'!#REF!</definedName>
    <definedName name="__SL6">'[10]02 SLAB'!#REF!</definedName>
    <definedName name="__SM400">[11]물가시세!#REF!</definedName>
    <definedName name="__SM490">#REF!</definedName>
    <definedName name="__SS1">#REF!</definedName>
    <definedName name="__SS2">#REF!</definedName>
    <definedName name="__ST1">'[4]cross beam'!#REF!</definedName>
    <definedName name="__ST2">'[4]cross beam'!#REF!</definedName>
    <definedName name="__stp1">#REF!</definedName>
    <definedName name="__stp10">#REF!</definedName>
    <definedName name="__stp100">#REF!</definedName>
    <definedName name="__stp101">#REF!</definedName>
    <definedName name="__stp102">#REF!</definedName>
    <definedName name="__stp103">#REF!</definedName>
    <definedName name="__stp104">#REF!</definedName>
    <definedName name="__stp105">#REF!</definedName>
    <definedName name="__stp106">#REF!</definedName>
    <definedName name="__stp107">#REF!</definedName>
    <definedName name="__stp108">#REF!</definedName>
    <definedName name="__stp109">#REF!</definedName>
    <definedName name="__stp11">#REF!</definedName>
    <definedName name="__stp110">#REF!</definedName>
    <definedName name="__stp111">#REF!</definedName>
    <definedName name="__stp112">#REF!</definedName>
    <definedName name="__stp113">#REF!</definedName>
    <definedName name="__stp114">#REF!</definedName>
    <definedName name="__stp115">#REF!</definedName>
    <definedName name="__stp116">#REF!</definedName>
    <definedName name="__stp117">#REF!</definedName>
    <definedName name="__stp118">#REF!</definedName>
    <definedName name="__stp119">#REF!</definedName>
    <definedName name="__stp12">#REF!</definedName>
    <definedName name="__stp120">#REF!</definedName>
    <definedName name="__stp121">#REF!</definedName>
    <definedName name="__stp122">#REF!</definedName>
    <definedName name="__stp123">#REF!</definedName>
    <definedName name="__stp124">#REF!</definedName>
    <definedName name="__stp125">#REF!</definedName>
    <definedName name="__stp126">#REF!</definedName>
    <definedName name="__stp127">#REF!</definedName>
    <definedName name="__stp128">#REF!</definedName>
    <definedName name="__stp129">#REF!</definedName>
    <definedName name="__stp13">#REF!</definedName>
    <definedName name="__stp130">#REF!</definedName>
    <definedName name="__stp131">#REF!</definedName>
    <definedName name="__stp132">#REF!</definedName>
    <definedName name="__stp133">#REF!</definedName>
    <definedName name="__stp134">#REF!</definedName>
    <definedName name="__stp135">#REF!</definedName>
    <definedName name="__stp136">#REF!</definedName>
    <definedName name="__stp137">#REF!</definedName>
    <definedName name="__stp138">#REF!</definedName>
    <definedName name="__stp139">#REF!</definedName>
    <definedName name="__stp14">#REF!</definedName>
    <definedName name="__stp140">#REF!</definedName>
    <definedName name="__stp141">#REF!</definedName>
    <definedName name="__stp142">#REF!</definedName>
    <definedName name="__stp143">#REF!</definedName>
    <definedName name="__stp144">#REF!</definedName>
    <definedName name="__stp145">#REF!</definedName>
    <definedName name="__stp146">#REF!</definedName>
    <definedName name="__stp147">#REF!</definedName>
    <definedName name="__stp148">#REF!</definedName>
    <definedName name="__stp149">#REF!</definedName>
    <definedName name="__stp15">#REF!</definedName>
    <definedName name="__stp150">#REF!</definedName>
    <definedName name="__stp151">#REF!</definedName>
    <definedName name="__stp152">#REF!</definedName>
    <definedName name="__stp153">#REF!</definedName>
    <definedName name="__stp154">#REF!</definedName>
    <definedName name="__stp155">#REF!</definedName>
    <definedName name="__stp156">#REF!</definedName>
    <definedName name="__stp157">#REF!</definedName>
    <definedName name="__stp158">#REF!</definedName>
    <definedName name="__stp159">#REF!</definedName>
    <definedName name="__stp16">#REF!</definedName>
    <definedName name="__stp160">#REF!</definedName>
    <definedName name="__stp161">#REF!</definedName>
    <definedName name="__stp162">#REF!</definedName>
    <definedName name="__stp163">#REF!</definedName>
    <definedName name="__stp164">#REF!</definedName>
    <definedName name="__stp165">#REF!</definedName>
    <definedName name="__stp166">#REF!</definedName>
    <definedName name="__stp167">#REF!</definedName>
    <definedName name="__stp168">#REF!</definedName>
    <definedName name="__stp169">#REF!</definedName>
    <definedName name="__stp17">#REF!</definedName>
    <definedName name="__stp170">#REF!</definedName>
    <definedName name="__stp171">#REF!</definedName>
    <definedName name="__stp172">#REF!</definedName>
    <definedName name="__stp173">#REF!</definedName>
    <definedName name="__stp174">#REF!</definedName>
    <definedName name="__stp175">#REF!</definedName>
    <definedName name="__stp176">#REF!</definedName>
    <definedName name="__stp177">#REF!</definedName>
    <definedName name="__stp178">#REF!</definedName>
    <definedName name="__stp179">#REF!</definedName>
    <definedName name="__stp18">#REF!</definedName>
    <definedName name="__stp180">#REF!</definedName>
    <definedName name="__stp181">#REF!</definedName>
    <definedName name="__stp182">#REF!</definedName>
    <definedName name="__stp183">#REF!</definedName>
    <definedName name="__stp184">#REF!</definedName>
    <definedName name="__stp185">#REF!</definedName>
    <definedName name="__stp186">#REF!</definedName>
    <definedName name="__stp187">#REF!</definedName>
    <definedName name="__stp188">#REF!</definedName>
    <definedName name="__stp189">#REF!</definedName>
    <definedName name="__stp19">#REF!</definedName>
    <definedName name="__stp190">#REF!</definedName>
    <definedName name="__stp191">#REF!</definedName>
    <definedName name="__stp192">#REF!</definedName>
    <definedName name="__stp193">#REF!</definedName>
    <definedName name="__stp194">#REF!</definedName>
    <definedName name="__stp195">#REF!</definedName>
    <definedName name="__stp196">#REF!</definedName>
    <definedName name="__stp197">#REF!</definedName>
    <definedName name="__stp198">#REF!</definedName>
    <definedName name="__stp199">#REF!</definedName>
    <definedName name="__stp2">#REF!</definedName>
    <definedName name="__stp20">#REF!</definedName>
    <definedName name="__stp21">#REF!</definedName>
    <definedName name="__stp22">#REF!</definedName>
    <definedName name="__stp23">#REF!</definedName>
    <definedName name="__stp24">#REF!</definedName>
    <definedName name="__stp25">#REF!</definedName>
    <definedName name="__stp26">#REF!</definedName>
    <definedName name="__stp27">#REF!</definedName>
    <definedName name="__stp28">#REF!</definedName>
    <definedName name="__stp29">#REF!</definedName>
    <definedName name="__stp3">#REF!</definedName>
    <definedName name="__stp30">#REF!</definedName>
    <definedName name="__stp31">#REF!</definedName>
    <definedName name="__stp32">#REF!</definedName>
    <definedName name="__stp33">#REF!</definedName>
    <definedName name="__stp34">#REF!</definedName>
    <definedName name="__stp35">#REF!</definedName>
    <definedName name="__stp36">#REF!</definedName>
    <definedName name="__stp37">#REF!</definedName>
    <definedName name="__stp38">#REF!</definedName>
    <definedName name="__stp39">#REF!</definedName>
    <definedName name="__stp4">#REF!</definedName>
    <definedName name="__stp40">#REF!</definedName>
    <definedName name="__stp41">#REF!</definedName>
    <definedName name="__stp42">#REF!</definedName>
    <definedName name="__stp43">#REF!</definedName>
    <definedName name="__stp44">#REF!</definedName>
    <definedName name="__stp45">#REF!</definedName>
    <definedName name="__stp46">#REF!</definedName>
    <definedName name="__stp47">#REF!</definedName>
    <definedName name="__stp48">#REF!</definedName>
    <definedName name="__stp49">#REF!</definedName>
    <definedName name="__stp5">#REF!</definedName>
    <definedName name="__stp50">#REF!</definedName>
    <definedName name="__stp51">#REF!</definedName>
    <definedName name="__stp52">#REF!</definedName>
    <definedName name="__stp53">#REF!</definedName>
    <definedName name="__stp54">#REF!</definedName>
    <definedName name="__stp55">#REF!</definedName>
    <definedName name="__stp56">#REF!</definedName>
    <definedName name="__stp57">#REF!</definedName>
    <definedName name="__stp58">#REF!</definedName>
    <definedName name="__stp59">#REF!</definedName>
    <definedName name="__stp6">#REF!</definedName>
    <definedName name="__stp60">#REF!</definedName>
    <definedName name="__stp61">#REF!</definedName>
    <definedName name="__stp62">#REF!</definedName>
    <definedName name="__stp63">#REF!</definedName>
    <definedName name="__stp64">#REF!</definedName>
    <definedName name="__stp65">#REF!</definedName>
    <definedName name="__stp66">#REF!</definedName>
    <definedName name="__stp67">#REF!</definedName>
    <definedName name="__stp68">#REF!</definedName>
    <definedName name="__stp69">#REF!</definedName>
    <definedName name="__stp7">#REF!</definedName>
    <definedName name="__stp70">#REF!</definedName>
    <definedName name="__stp71">#REF!</definedName>
    <definedName name="__stp72">#REF!</definedName>
    <definedName name="__stp73">#REF!</definedName>
    <definedName name="__stp74">#REF!</definedName>
    <definedName name="__stp75">#REF!</definedName>
    <definedName name="__stp76">#REF!</definedName>
    <definedName name="__stp77">#REF!</definedName>
    <definedName name="__stp78">#REF!</definedName>
    <definedName name="__stp79">#REF!</definedName>
    <definedName name="__stp8">#REF!</definedName>
    <definedName name="__stp80">#REF!</definedName>
    <definedName name="__stp81">#REF!</definedName>
    <definedName name="__stp82">#REF!</definedName>
    <definedName name="__stp83">#REF!</definedName>
    <definedName name="__stp84">#REF!</definedName>
    <definedName name="__stp85">#REF!</definedName>
    <definedName name="__stp86">#REF!</definedName>
    <definedName name="__stp87">#REF!</definedName>
    <definedName name="__stp88">#REF!</definedName>
    <definedName name="__stp89">#REF!</definedName>
    <definedName name="__stp9">#REF!</definedName>
    <definedName name="__stp90">#REF!</definedName>
    <definedName name="__stp91">#REF!</definedName>
    <definedName name="__stp92">#REF!</definedName>
    <definedName name="__stp93">#REF!</definedName>
    <definedName name="__stp94">#REF!</definedName>
    <definedName name="__stp95">#REF!</definedName>
    <definedName name="__stp96">#REF!</definedName>
    <definedName name="__stp97">#REF!</definedName>
    <definedName name="__stp98">#REF!</definedName>
    <definedName name="__stp99">#REF!</definedName>
    <definedName name="__tbm1">#REF!</definedName>
    <definedName name="__TC1">#REF!</definedName>
    <definedName name="__TC2">#REF!</definedName>
    <definedName name="__Ted1">#REF!</definedName>
    <definedName name="__TEM1">#REF!</definedName>
    <definedName name="__TEM2">#REF!</definedName>
    <definedName name="__TEP1">#REF!</definedName>
    <definedName name="__TEP2">#REF!</definedName>
    <definedName name="__TES1">#REF!</definedName>
    <definedName name="__TES2">#REF!</definedName>
    <definedName name="__th1">[16]입력데이타!$Y$12</definedName>
    <definedName name="__th2">[16]입력데이타!$U$15</definedName>
    <definedName name="__tl1">[16]입력데이타!$AB$12</definedName>
    <definedName name="__tl2">[16]입력데이타!$X$15</definedName>
    <definedName name="__TM1">#REF!</definedName>
    <definedName name="__TMM1">#REF!</definedName>
    <definedName name="__TMM2">#REF!</definedName>
    <definedName name="__TMP2">#REF!</definedName>
    <definedName name="__TMS2">#REF!</definedName>
    <definedName name="__TON1">#REF!</definedName>
    <definedName name="__TON2">#REF!</definedName>
    <definedName name="__TP1">#REF!</definedName>
    <definedName name="__Ts1">#REF!</definedName>
    <definedName name="__tt1">"tt1"</definedName>
    <definedName name="__TW1">#REF!</definedName>
    <definedName name="__TW2">#REF!</definedName>
    <definedName name="__ver1">#REF!</definedName>
    <definedName name="__ver2">#REF!</definedName>
    <definedName name="__ver3">#REF!</definedName>
    <definedName name="__VRE1">#REF!</definedName>
    <definedName name="__WBM1">#REF!</definedName>
    <definedName name="__WBM2">#REF!</definedName>
    <definedName name="__WBP1">#REF!</definedName>
    <definedName name="__WBP2">#REF!</definedName>
    <definedName name="__WBS1">#REF!</definedName>
    <definedName name="__WBS2">#REF!</definedName>
    <definedName name="__WC1">#REF!</definedName>
    <definedName name="__WC2">#REF!</definedName>
    <definedName name="__wd1">[7]Sheet1!#REF!</definedName>
    <definedName name="__wd2">[7]Sheet1!#REF!</definedName>
    <definedName name="__WE1">#REF!</definedName>
    <definedName name="__WE2">#REF!</definedName>
    <definedName name="__WEB1">#REF!</definedName>
    <definedName name="__WEB2">#REF!</definedName>
    <definedName name="__WEB3">#REF!</definedName>
    <definedName name="__WEB4">#REF!</definedName>
    <definedName name="__WEB5">#REF!</definedName>
    <definedName name="__WEB6">#REF!</definedName>
    <definedName name="__WL1">#REF!</definedName>
    <definedName name="__WL2">#REF!</definedName>
    <definedName name="__WMM1">#REF!</definedName>
    <definedName name="__WMM2">#REF!</definedName>
    <definedName name="__WMP1">#REF!</definedName>
    <definedName name="__WMP2">#REF!</definedName>
    <definedName name="__WMS1">#REF!</definedName>
    <definedName name="__WMS2">#REF!</definedName>
    <definedName name="__WTM1">#REF!</definedName>
    <definedName name="__WTM2">#REF!</definedName>
    <definedName name="__WTP1">#REF!</definedName>
    <definedName name="__WTP2">#REF!</definedName>
    <definedName name="__WTS1">#REF!</definedName>
    <definedName name="__WTS2">#REF!</definedName>
    <definedName name="__WW2">#REF!</definedName>
    <definedName name="__WW3">#REF!</definedName>
    <definedName name="__WW6">#REF!</definedName>
    <definedName name="__WW7">#REF!</definedName>
    <definedName name="__WW8">#REF!</definedName>
    <definedName name="__XS1">[17]교각계산!$M$39</definedName>
    <definedName name="__XS2">#REF!</definedName>
    <definedName name="__XS3">#REF!</definedName>
    <definedName name="__XX1">#REF!</definedName>
    <definedName name="__XX2">#REF!</definedName>
    <definedName name="__XX3">#REF!</definedName>
    <definedName name="__XX4">#REF!</definedName>
    <definedName name="__XX5">#REF!</definedName>
    <definedName name="__XX6">#REF!</definedName>
    <definedName name="__XX7">#REF!</definedName>
    <definedName name="__XX8">#REF!</definedName>
    <definedName name="__XX9">#REF!</definedName>
    <definedName name="__YY1">#REF!</definedName>
    <definedName name="__YY2">#REF!</definedName>
    <definedName name="__YY3">#REF!</definedName>
    <definedName name="__YY4">#REF!</definedName>
    <definedName name="__YY5">#REF!</definedName>
    <definedName name="__YY6">#REF!</definedName>
    <definedName name="__YY7">#REF!</definedName>
    <definedName name="__YY8">#REF!</definedName>
    <definedName name="__YY9">#REF!</definedName>
    <definedName name="_1">#REF!</definedName>
    <definedName name="_1._PANEL_BD.__LP___1">#REF!</definedName>
    <definedName name="_1_0_S" hidden="1">'[12]6PILE  (돌출)'!#REF!</definedName>
    <definedName name="_1_0Crite">[18]총괄내역서!#REF!</definedName>
    <definedName name="_10A_">#REF!</definedName>
    <definedName name="_10A_1">#REF!</definedName>
    <definedName name="_10A_10">#REF!</definedName>
    <definedName name="_10A_11">#REF!</definedName>
    <definedName name="_10A_12">#REF!</definedName>
    <definedName name="_10A_13">#REF!</definedName>
    <definedName name="_10A_14">#REF!</definedName>
    <definedName name="_10A_15">#REF!</definedName>
    <definedName name="_10A_16">#REF!</definedName>
    <definedName name="_10A_17">#REF!</definedName>
    <definedName name="_10A_18">#REF!</definedName>
    <definedName name="_10A_19">#REF!</definedName>
    <definedName name="_10A_2">#REF!</definedName>
    <definedName name="_10A_20">#REF!</definedName>
    <definedName name="_10A_21">#REF!</definedName>
    <definedName name="_10A_22">#REF!</definedName>
    <definedName name="_10A_23">#REF!</definedName>
    <definedName name="_10A_24">#REF!</definedName>
    <definedName name="_10A_25">#REF!</definedName>
    <definedName name="_10A_26">#REF!</definedName>
    <definedName name="_10A_27">#REF!</definedName>
    <definedName name="_10A_28">#REF!</definedName>
    <definedName name="_10A_29">#REF!</definedName>
    <definedName name="_10A_3">#REF!</definedName>
    <definedName name="_10A_30">#REF!</definedName>
    <definedName name="_10A_31">#REF!</definedName>
    <definedName name="_10A_32">#REF!</definedName>
    <definedName name="_10A_33">#REF!</definedName>
    <definedName name="_10A_34">#REF!</definedName>
    <definedName name="_10A_35">#REF!</definedName>
    <definedName name="_10A_36">#REF!</definedName>
    <definedName name="_10A_37">#REF!</definedName>
    <definedName name="_10A_38">#REF!</definedName>
    <definedName name="_10A_39">#REF!</definedName>
    <definedName name="_10A_4">#REF!</definedName>
    <definedName name="_10A_40">#REF!</definedName>
    <definedName name="_10A_41">#REF!</definedName>
    <definedName name="_10A_42">#REF!</definedName>
    <definedName name="_10A_43">#REF!</definedName>
    <definedName name="_10A_44">#REF!</definedName>
    <definedName name="_10A_45">#REF!</definedName>
    <definedName name="_10A_46">#REF!</definedName>
    <definedName name="_10A_47">#REF!</definedName>
    <definedName name="_10A_48">#REF!</definedName>
    <definedName name="_10A_49">#REF!</definedName>
    <definedName name="_10A_5">#REF!</definedName>
    <definedName name="_10A_50">#REF!</definedName>
    <definedName name="_10A_51">#REF!</definedName>
    <definedName name="_10A_52">#REF!</definedName>
    <definedName name="_10A_53">#REF!</definedName>
    <definedName name="_10A_54">#REF!</definedName>
    <definedName name="_10A_55">#REF!</definedName>
    <definedName name="_10A_56">#REF!</definedName>
    <definedName name="_10A_57">#REF!</definedName>
    <definedName name="_10A_58">#REF!</definedName>
    <definedName name="_10A_59">#REF!</definedName>
    <definedName name="_10A_6">#REF!</definedName>
    <definedName name="_10A_60">#REF!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">#REF!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">#REF!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">#REF!</definedName>
    <definedName name="_10A_90">#N/A</definedName>
    <definedName name="_10B_">#REF!</definedName>
    <definedName name="_10B_1">#REF!</definedName>
    <definedName name="_10B_10">#REF!</definedName>
    <definedName name="_10B_11">#REF!</definedName>
    <definedName name="_10B_12">#REF!</definedName>
    <definedName name="_10B_13">#REF!</definedName>
    <definedName name="_10B_14">#REF!</definedName>
    <definedName name="_10B_15">#REF!</definedName>
    <definedName name="_10B_16">#REF!</definedName>
    <definedName name="_10B_17">#REF!</definedName>
    <definedName name="_10B_18">#REF!</definedName>
    <definedName name="_10B_19">#REF!</definedName>
    <definedName name="_10B_2">#REF!</definedName>
    <definedName name="_10B_20">#REF!</definedName>
    <definedName name="_10B_21">#REF!</definedName>
    <definedName name="_10B_22">#REF!</definedName>
    <definedName name="_10B_23">#REF!</definedName>
    <definedName name="_10B_24">#REF!</definedName>
    <definedName name="_10B_25">#REF!</definedName>
    <definedName name="_10B_26">#REF!</definedName>
    <definedName name="_10B_27">#REF!</definedName>
    <definedName name="_10B_28">#REF!</definedName>
    <definedName name="_10B_29">#REF!</definedName>
    <definedName name="_10B_3">#REF!</definedName>
    <definedName name="_10B_30">#REF!</definedName>
    <definedName name="_10B_31">#REF!</definedName>
    <definedName name="_10B_32">#REF!</definedName>
    <definedName name="_10B_33">#REF!</definedName>
    <definedName name="_10B_34">#REF!</definedName>
    <definedName name="_10B_35">#REF!</definedName>
    <definedName name="_10B_36">#REF!</definedName>
    <definedName name="_10B_37">#REF!</definedName>
    <definedName name="_10B_38">#REF!</definedName>
    <definedName name="_10B_39">#REF!</definedName>
    <definedName name="_10B_4">#REF!</definedName>
    <definedName name="_10B_40">#REF!</definedName>
    <definedName name="_10B_41">#REF!</definedName>
    <definedName name="_10B_42">#REF!</definedName>
    <definedName name="_10B_43">#REF!</definedName>
    <definedName name="_10B_44">#REF!</definedName>
    <definedName name="_10B_45">#REF!</definedName>
    <definedName name="_10B_46">#REF!</definedName>
    <definedName name="_10B_47">#REF!</definedName>
    <definedName name="_10B_48">#REF!</definedName>
    <definedName name="_10B_49">#REF!</definedName>
    <definedName name="_10B_5">#REF!</definedName>
    <definedName name="_10B_50">#REF!</definedName>
    <definedName name="_10B_51">#REF!</definedName>
    <definedName name="_10B_52">#REF!</definedName>
    <definedName name="_10B_53">#REF!</definedName>
    <definedName name="_10B_54">#REF!</definedName>
    <definedName name="_10B_55">#REF!</definedName>
    <definedName name="_10B_56">#REF!</definedName>
    <definedName name="_10B_57">#REF!</definedName>
    <definedName name="_10B_58">#REF!</definedName>
    <definedName name="_10B_59">#REF!</definedName>
    <definedName name="_10B_6">#REF!</definedName>
    <definedName name="_10B_60">#REF!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">#REF!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">#REF!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">#REF!</definedName>
    <definedName name="_10B_90">#N/A</definedName>
    <definedName name="_10C_">#REF!</definedName>
    <definedName name="_10C_1">#REF!</definedName>
    <definedName name="_10C_10">#REF!</definedName>
    <definedName name="_10C_11">#REF!</definedName>
    <definedName name="_10C_12">#REF!</definedName>
    <definedName name="_10C_13">#REF!</definedName>
    <definedName name="_10C_14">#REF!</definedName>
    <definedName name="_10C_15">#REF!</definedName>
    <definedName name="_10C_16">#REF!</definedName>
    <definedName name="_10C_17">#REF!</definedName>
    <definedName name="_10C_18">#REF!</definedName>
    <definedName name="_10C_19">#REF!</definedName>
    <definedName name="_10C_2">#REF!</definedName>
    <definedName name="_10C_20">#REF!</definedName>
    <definedName name="_10C_21">#REF!</definedName>
    <definedName name="_10C_22">#REF!</definedName>
    <definedName name="_10C_23">#REF!</definedName>
    <definedName name="_10C_24">#REF!</definedName>
    <definedName name="_10C_25">#REF!</definedName>
    <definedName name="_10C_26">#REF!</definedName>
    <definedName name="_10C_27">#REF!</definedName>
    <definedName name="_10C_28">#REF!</definedName>
    <definedName name="_10C_29">#REF!</definedName>
    <definedName name="_10C_3">#REF!</definedName>
    <definedName name="_10C_30">#REF!</definedName>
    <definedName name="_10C_31">#REF!</definedName>
    <definedName name="_10C_32">#REF!</definedName>
    <definedName name="_10C_33">#REF!</definedName>
    <definedName name="_10C_34">#REF!</definedName>
    <definedName name="_10C_35">#REF!</definedName>
    <definedName name="_10C_36">#REF!</definedName>
    <definedName name="_10C_37">#REF!</definedName>
    <definedName name="_10C_38">#REF!</definedName>
    <definedName name="_10C_39">#REF!</definedName>
    <definedName name="_10C_4">#REF!</definedName>
    <definedName name="_10C_40">#REF!</definedName>
    <definedName name="_10C_41">#REF!</definedName>
    <definedName name="_10C_42">#REF!</definedName>
    <definedName name="_10C_43">#REF!</definedName>
    <definedName name="_10C_44">#REF!</definedName>
    <definedName name="_10C_45">#REF!</definedName>
    <definedName name="_10C_46">#REF!</definedName>
    <definedName name="_10C_47">#REF!</definedName>
    <definedName name="_10C_48">#REF!</definedName>
    <definedName name="_10C_49">#REF!</definedName>
    <definedName name="_10C_5">#REF!</definedName>
    <definedName name="_10C_50">#REF!</definedName>
    <definedName name="_10C_51">#REF!</definedName>
    <definedName name="_10C_52">#REF!</definedName>
    <definedName name="_10C_53">#REF!</definedName>
    <definedName name="_10C_54">#REF!</definedName>
    <definedName name="_10C_55">#REF!</definedName>
    <definedName name="_10C_56">#REF!</definedName>
    <definedName name="_10C_57">#REF!</definedName>
    <definedName name="_10C_58">#REF!</definedName>
    <definedName name="_10C_59">#REF!</definedName>
    <definedName name="_10C_6">#REF!</definedName>
    <definedName name="_10C_60">#REF!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">#REF!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">#REF!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">#REF!</definedName>
    <definedName name="_10C_90">#N/A</definedName>
    <definedName name="_11A_1">#REF!</definedName>
    <definedName name="_11A_10">#REF!</definedName>
    <definedName name="_11A_11">#REF!</definedName>
    <definedName name="_11A_12">#REF!</definedName>
    <definedName name="_11A_13">#REF!</definedName>
    <definedName name="_11A_14">#REF!</definedName>
    <definedName name="_11A_15">#REF!</definedName>
    <definedName name="_11A_16">#REF!</definedName>
    <definedName name="_11A_17">#REF!</definedName>
    <definedName name="_11A_18">#REF!</definedName>
    <definedName name="_11A_19">#REF!</definedName>
    <definedName name="_11A_2">#REF!</definedName>
    <definedName name="_11A_20">#REF!</definedName>
    <definedName name="_11A_21">#REF!</definedName>
    <definedName name="_11A_22">#REF!</definedName>
    <definedName name="_11A_23">#REF!</definedName>
    <definedName name="_11A_24">#REF!</definedName>
    <definedName name="_11A_25">#REF!</definedName>
    <definedName name="_11A_26">#REF!</definedName>
    <definedName name="_11A_27">#REF!</definedName>
    <definedName name="_11A_28">#REF!</definedName>
    <definedName name="_11A_29">#REF!</definedName>
    <definedName name="_11A_3">#REF!</definedName>
    <definedName name="_11A_30">#REF!</definedName>
    <definedName name="_11A_4">#REF!</definedName>
    <definedName name="_11A_5">#REF!</definedName>
    <definedName name="_11A_6">#REF!</definedName>
    <definedName name="_11A_7">#REF!</definedName>
    <definedName name="_11A_8">#REF!</definedName>
    <definedName name="_11A_9">#REF!</definedName>
    <definedName name="_11B_1">#REF!</definedName>
    <definedName name="_11B_10">#REF!</definedName>
    <definedName name="_11B_11">#REF!</definedName>
    <definedName name="_11B_12">#REF!</definedName>
    <definedName name="_11B_13">#REF!</definedName>
    <definedName name="_11B_14">#REF!</definedName>
    <definedName name="_11B_15">#REF!</definedName>
    <definedName name="_11B_16">#REF!</definedName>
    <definedName name="_11B_17">#REF!</definedName>
    <definedName name="_11B_18">#REF!</definedName>
    <definedName name="_11B_19">#REF!</definedName>
    <definedName name="_11B_2">#REF!</definedName>
    <definedName name="_11B_20">#REF!</definedName>
    <definedName name="_11B_21">#REF!</definedName>
    <definedName name="_11B_22">#REF!</definedName>
    <definedName name="_11B_23">#REF!</definedName>
    <definedName name="_11B_24">#REF!</definedName>
    <definedName name="_11B_25">#REF!</definedName>
    <definedName name="_11B_26">#REF!</definedName>
    <definedName name="_11B_27">#REF!</definedName>
    <definedName name="_11B_28">#REF!</definedName>
    <definedName name="_11B_29">#REF!</definedName>
    <definedName name="_11B_3">#REF!</definedName>
    <definedName name="_11B_30">#REF!</definedName>
    <definedName name="_11B_4">#REF!</definedName>
    <definedName name="_11B_5">#REF!</definedName>
    <definedName name="_11B_6">#REF!</definedName>
    <definedName name="_11B_7">#REF!</definedName>
    <definedName name="_11B_8">#REF!</definedName>
    <definedName name="_11B_9">#REF!</definedName>
    <definedName name="_11C_1">#REF!</definedName>
    <definedName name="_11C_10">#REF!</definedName>
    <definedName name="_11C_11">#REF!</definedName>
    <definedName name="_11C_12">#REF!</definedName>
    <definedName name="_11C_13">#REF!</definedName>
    <definedName name="_11C_14">#REF!</definedName>
    <definedName name="_11C_15">#REF!</definedName>
    <definedName name="_11C_16">#REF!</definedName>
    <definedName name="_11C_17">#REF!</definedName>
    <definedName name="_11C_18">#REF!</definedName>
    <definedName name="_11C_19">#REF!</definedName>
    <definedName name="_11C_2">#REF!</definedName>
    <definedName name="_11C_20">#REF!</definedName>
    <definedName name="_11C_21">#REF!</definedName>
    <definedName name="_11C_22">#REF!</definedName>
    <definedName name="_11C_23">#REF!</definedName>
    <definedName name="_11C_24">#REF!</definedName>
    <definedName name="_11C_25">#REF!</definedName>
    <definedName name="_11C_26">#REF!</definedName>
    <definedName name="_11C_27">#REF!</definedName>
    <definedName name="_11C_28">#REF!</definedName>
    <definedName name="_11C_29">#REF!</definedName>
    <definedName name="_11C_3">#REF!</definedName>
    <definedName name="_11C_30">#REF!</definedName>
    <definedName name="_11C_4">#REF!</definedName>
    <definedName name="_11C_5">#REF!</definedName>
    <definedName name="_11C_6">#REF!</definedName>
    <definedName name="_11C_7">#REF!</definedName>
    <definedName name="_11C_8">#REF!</definedName>
    <definedName name="_11C_9">#REF!</definedName>
    <definedName name="_12_3__Criteria">#REF!</definedName>
    <definedName name="_12_3_0Crite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_3_0Criteria">#REF!</definedName>
    <definedName name="_13A_1">#REF!</definedName>
    <definedName name="_13A_10">#REF!</definedName>
    <definedName name="_13A_11">#REF!</definedName>
    <definedName name="_13A_12">#REF!</definedName>
    <definedName name="_13A_13">#REF!</definedName>
    <definedName name="_13A_14">#REF!</definedName>
    <definedName name="_13A_15">#REF!</definedName>
    <definedName name="_13A_16">#REF!</definedName>
    <definedName name="_13A_17">#REF!</definedName>
    <definedName name="_13A_18">#REF!</definedName>
    <definedName name="_13A_19">#REF!</definedName>
    <definedName name="_13A_2">#REF!</definedName>
    <definedName name="_13A_20">#REF!</definedName>
    <definedName name="_13A_21">#REF!</definedName>
    <definedName name="_13A_22">#REF!</definedName>
    <definedName name="_13A_23">#REF!</definedName>
    <definedName name="_13A_24">#REF!</definedName>
    <definedName name="_13A_25">#REF!</definedName>
    <definedName name="_13A_26">#REF!</definedName>
    <definedName name="_13A_27">#REF!</definedName>
    <definedName name="_13A_28">#REF!</definedName>
    <definedName name="_13A_29">#REF!</definedName>
    <definedName name="_13A_3">#REF!</definedName>
    <definedName name="_13A_30">#REF!</definedName>
    <definedName name="_13A_31">#REF!</definedName>
    <definedName name="_13A_32">#REF!</definedName>
    <definedName name="_13A_33">#REF!</definedName>
    <definedName name="_13A_34">#REF!</definedName>
    <definedName name="_13A_35">#REF!</definedName>
    <definedName name="_13A_36">#REF!</definedName>
    <definedName name="_13A_37">#REF!</definedName>
    <definedName name="_13A_38">#REF!</definedName>
    <definedName name="_13A_39">#REF!</definedName>
    <definedName name="_13A_4">#REF!</definedName>
    <definedName name="_13A_40">#REF!</definedName>
    <definedName name="_13A_41">#REF!</definedName>
    <definedName name="_13A_42">#REF!</definedName>
    <definedName name="_13A_43">#REF!</definedName>
    <definedName name="_13A_44">#REF!</definedName>
    <definedName name="_13A_45">#REF!</definedName>
    <definedName name="_13A_46">#REF!</definedName>
    <definedName name="_13A_47">#REF!</definedName>
    <definedName name="_13A_48">#REF!</definedName>
    <definedName name="_13A_49">#REF!</definedName>
    <definedName name="_13A_5">#REF!</definedName>
    <definedName name="_13A_50">#REF!</definedName>
    <definedName name="_13A_51">#REF!</definedName>
    <definedName name="_13A_52">#REF!</definedName>
    <definedName name="_13A_53">#REF!</definedName>
    <definedName name="_13A_54">#REF!</definedName>
    <definedName name="_13A_55">#REF!</definedName>
    <definedName name="_13A_56">#REF!</definedName>
    <definedName name="_13A_57">#REF!</definedName>
    <definedName name="_13A_58">#REF!</definedName>
    <definedName name="_13A_59">#REF!</definedName>
    <definedName name="_13A_6">#REF!</definedName>
    <definedName name="_13A_60">#REF!</definedName>
    <definedName name="_13A_7">#REF!</definedName>
    <definedName name="_13A_8">#REF!</definedName>
    <definedName name="_13A_9">#REF!</definedName>
    <definedName name="_13B_1">#REF!</definedName>
    <definedName name="_13B_10">#REF!</definedName>
    <definedName name="_13B_11">#REF!</definedName>
    <definedName name="_13B_12">#REF!</definedName>
    <definedName name="_13B_13">#REF!</definedName>
    <definedName name="_13B_14">#REF!</definedName>
    <definedName name="_13B_15">#REF!</definedName>
    <definedName name="_13B_16">#REF!</definedName>
    <definedName name="_13B_17">#REF!</definedName>
    <definedName name="_13B_18">#REF!</definedName>
    <definedName name="_13B_19">#REF!</definedName>
    <definedName name="_13B_2">#REF!</definedName>
    <definedName name="_13B_20">#REF!</definedName>
    <definedName name="_13B_21">#REF!</definedName>
    <definedName name="_13B_22">#REF!</definedName>
    <definedName name="_13B_23">#REF!</definedName>
    <definedName name="_13B_24">#REF!</definedName>
    <definedName name="_13B_25">#REF!</definedName>
    <definedName name="_13B_26">#REF!</definedName>
    <definedName name="_13B_27">#REF!</definedName>
    <definedName name="_13B_28">#REF!</definedName>
    <definedName name="_13B_29">#REF!</definedName>
    <definedName name="_13B_3">#REF!</definedName>
    <definedName name="_13B_30">#REF!</definedName>
    <definedName name="_13B_31">#REF!</definedName>
    <definedName name="_13B_32">#REF!</definedName>
    <definedName name="_13B_33">#REF!</definedName>
    <definedName name="_13B_34">#REF!</definedName>
    <definedName name="_13B_35">#REF!</definedName>
    <definedName name="_13B_36">#REF!</definedName>
    <definedName name="_13B_37">#REF!</definedName>
    <definedName name="_13B_38">#REF!</definedName>
    <definedName name="_13B_39">#REF!</definedName>
    <definedName name="_13B_4">#REF!</definedName>
    <definedName name="_13B_40">#REF!</definedName>
    <definedName name="_13B_41">#REF!</definedName>
    <definedName name="_13B_42">#REF!</definedName>
    <definedName name="_13B_43">#REF!</definedName>
    <definedName name="_13B_44">#REF!</definedName>
    <definedName name="_13B_45">#REF!</definedName>
    <definedName name="_13B_46">#REF!</definedName>
    <definedName name="_13B_47">#REF!</definedName>
    <definedName name="_13B_48">#REF!</definedName>
    <definedName name="_13B_49">#REF!</definedName>
    <definedName name="_13B_5">#REF!</definedName>
    <definedName name="_13B_50">#REF!</definedName>
    <definedName name="_13B_51">#REF!</definedName>
    <definedName name="_13B_52">#REF!</definedName>
    <definedName name="_13B_53">#REF!</definedName>
    <definedName name="_13B_54">#REF!</definedName>
    <definedName name="_13B_55">#REF!</definedName>
    <definedName name="_13B_56">#REF!</definedName>
    <definedName name="_13B_57">#REF!</definedName>
    <definedName name="_13B_58">#REF!</definedName>
    <definedName name="_13B_59">#REF!</definedName>
    <definedName name="_13B_6">#REF!</definedName>
    <definedName name="_13B_60">#REF!</definedName>
    <definedName name="_13B_7">#REF!</definedName>
    <definedName name="_13B_8">#REF!</definedName>
    <definedName name="_13B_9">#REF!</definedName>
    <definedName name="_13C_1">#REF!</definedName>
    <definedName name="_13C_10">#REF!</definedName>
    <definedName name="_13C_11">#REF!</definedName>
    <definedName name="_13C_12">#REF!</definedName>
    <definedName name="_13C_13">#REF!</definedName>
    <definedName name="_13C_14">#REF!</definedName>
    <definedName name="_13C_15">#REF!</definedName>
    <definedName name="_13C_16">#REF!</definedName>
    <definedName name="_13C_17">#REF!</definedName>
    <definedName name="_13C_18">#REF!</definedName>
    <definedName name="_13C_19">#REF!</definedName>
    <definedName name="_13C_2">#REF!</definedName>
    <definedName name="_13C_20">#REF!</definedName>
    <definedName name="_13C_21">#REF!</definedName>
    <definedName name="_13C_22">#REF!</definedName>
    <definedName name="_13C_23">#REF!</definedName>
    <definedName name="_13C_24">#REF!</definedName>
    <definedName name="_13C_25">#REF!</definedName>
    <definedName name="_13C_26">#REF!</definedName>
    <definedName name="_13C_27">#REF!</definedName>
    <definedName name="_13C_28">#REF!</definedName>
    <definedName name="_13C_29">#REF!</definedName>
    <definedName name="_13C_3">#REF!</definedName>
    <definedName name="_13C_30">#REF!</definedName>
    <definedName name="_13C_31">#REF!</definedName>
    <definedName name="_13C_32">#REF!</definedName>
    <definedName name="_13C_33">#REF!</definedName>
    <definedName name="_13C_34">#REF!</definedName>
    <definedName name="_13C_35">#REF!</definedName>
    <definedName name="_13C_36">#REF!</definedName>
    <definedName name="_13C_37">#REF!</definedName>
    <definedName name="_13C_38">#REF!</definedName>
    <definedName name="_13C_39">#REF!</definedName>
    <definedName name="_13C_4">#REF!</definedName>
    <definedName name="_13C_40">#REF!</definedName>
    <definedName name="_13C_41">#REF!</definedName>
    <definedName name="_13C_42">#REF!</definedName>
    <definedName name="_13C_43">#REF!</definedName>
    <definedName name="_13C_44">#REF!</definedName>
    <definedName name="_13C_45">#REF!</definedName>
    <definedName name="_13C_46">#REF!</definedName>
    <definedName name="_13C_47">#REF!</definedName>
    <definedName name="_13C_48">#REF!</definedName>
    <definedName name="_13C_49">#REF!</definedName>
    <definedName name="_13C_5">#REF!</definedName>
    <definedName name="_13C_50">#REF!</definedName>
    <definedName name="_13C_51">#REF!</definedName>
    <definedName name="_13C_52">#REF!</definedName>
    <definedName name="_13C_53">#REF!</definedName>
    <definedName name="_13C_54">#REF!</definedName>
    <definedName name="_13C_55">#REF!</definedName>
    <definedName name="_13C_56">#REF!</definedName>
    <definedName name="_13C_57">#REF!</definedName>
    <definedName name="_13C_58">#REF!</definedName>
    <definedName name="_13C_59">#REF!</definedName>
    <definedName name="_13C_6">#REF!</definedName>
    <definedName name="_13C_60">#REF!</definedName>
    <definedName name="_13C_7">#REF!</definedName>
    <definedName name="_13C_8">#REF!</definedName>
    <definedName name="_13C_9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a1_">#REF!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B2_">#REF!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5G_0Extr">#REF!</definedName>
    <definedName name="_16A_1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2">#REF!</definedName>
    <definedName name="_16A_3">#REF!</definedName>
    <definedName name="_16A_4">#REF!</definedName>
    <definedName name="_16A_5">#REF!</definedName>
    <definedName name="_16A_6">#REF!</definedName>
    <definedName name="_16A_7">#REF!</definedName>
    <definedName name="_16A_8">#REF!</definedName>
    <definedName name="_16A_9">#REF!</definedName>
    <definedName name="_16B_1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2">#REF!</definedName>
    <definedName name="_16B_3">#REF!</definedName>
    <definedName name="_16B_4">#REF!</definedName>
    <definedName name="_16B_5">#REF!</definedName>
    <definedName name="_16B_6">#REF!</definedName>
    <definedName name="_16B_7">#REF!</definedName>
    <definedName name="_16B_8">#REF!</definedName>
    <definedName name="_16B_9">#REF!</definedName>
    <definedName name="_16C_1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2">#REF!</definedName>
    <definedName name="_16C_3">#REF!</definedName>
    <definedName name="_16C_4">#REF!</definedName>
    <definedName name="_16C_5">#REF!</definedName>
    <definedName name="_16C_6">#REF!</definedName>
    <definedName name="_16C_7">#REF!</definedName>
    <definedName name="_16C_8">#REF!</definedName>
    <definedName name="_16C_9">#REF!</definedName>
    <definedName name="_16G_0Extract">#REF!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7t3_">#REF!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8G_0Extr">#REF!</definedName>
    <definedName name="_18T4_">#REF!</definedName>
    <definedName name="_1A_10">#REF!</definedName>
    <definedName name="_1A_11">#REF!</definedName>
    <definedName name="_1A_12">#REF!</definedName>
    <definedName name="_1A_13">#REF!</definedName>
    <definedName name="_1A_14">#REF!</definedName>
    <definedName name="_1A_15">#REF!</definedName>
    <definedName name="_1A_23">#REF!</definedName>
    <definedName name="_1A_24">#REF!</definedName>
    <definedName name="_1A_25">#REF!</definedName>
    <definedName name="_1A_26">#REF!</definedName>
    <definedName name="_1A_27">#REF!</definedName>
    <definedName name="_1A_28">#REF!</definedName>
    <definedName name="_1A_29">#REF!</definedName>
    <definedName name="_1A_30">#REF!</definedName>
    <definedName name="_1A_8">#REF!</definedName>
    <definedName name="_1A_9">#REF!</definedName>
    <definedName name="_1B_10">#REF!</definedName>
    <definedName name="_1B_11">#REF!</definedName>
    <definedName name="_1B_12">#REF!</definedName>
    <definedName name="_1B_13">#REF!</definedName>
    <definedName name="_1B_14">#REF!</definedName>
    <definedName name="_1B_15">#REF!</definedName>
    <definedName name="_1B_23">#REF!</definedName>
    <definedName name="_1B_24">#REF!</definedName>
    <definedName name="_1B_25">#REF!</definedName>
    <definedName name="_1B_26">#REF!</definedName>
    <definedName name="_1B_27">#REF!</definedName>
    <definedName name="_1B_28">#REF!</definedName>
    <definedName name="_1B_29">#REF!</definedName>
    <definedName name="_1B_30">#REF!</definedName>
    <definedName name="_1B_8">#REF!</definedName>
    <definedName name="_1B_9">#REF!</definedName>
    <definedName name="_1C_10">#REF!</definedName>
    <definedName name="_1C_11">#REF!</definedName>
    <definedName name="_1C_12">#REF!</definedName>
    <definedName name="_1C_13">#REF!</definedName>
    <definedName name="_1C_14">#REF!</definedName>
    <definedName name="_1C_15">#REF!</definedName>
    <definedName name="_1C_23">#REF!</definedName>
    <definedName name="_1C_24">#REF!</definedName>
    <definedName name="_1C_25">#REF!</definedName>
    <definedName name="_1C_26">#REF!</definedName>
    <definedName name="_1C_27">#REF!</definedName>
    <definedName name="_1C_28">#REF!</definedName>
    <definedName name="_1C_29">#REF!</definedName>
    <definedName name="_1C_30">#REF!</definedName>
    <definedName name="_1C_8">#REF!</definedName>
    <definedName name="_1C_9">#REF!</definedName>
    <definedName name="_2">#REF!</definedName>
    <definedName name="_2_0Extr">[18]총괄내역서!#REF!</definedName>
    <definedName name="_21G_0Extract">#REF!</definedName>
    <definedName name="_24G__Extr">#REF!</definedName>
    <definedName name="_27G__Extract">#REF!</definedName>
    <definedName name="_28p1_">#REF!</definedName>
    <definedName name="_2A_1">#REF!</definedName>
    <definedName name="_2A_10">#REF!</definedName>
    <definedName name="_2A_11">#REF!</definedName>
    <definedName name="_2A_12">#REF!</definedName>
    <definedName name="_2A_13">#REF!</definedName>
    <definedName name="_2A_14">#REF!</definedName>
    <definedName name="_2A_15">#REF!</definedName>
    <definedName name="_2A_16">#REF!</definedName>
    <definedName name="_2A_17">#REF!</definedName>
    <definedName name="_2A_18">#REF!</definedName>
    <definedName name="_2A_19">#REF!</definedName>
    <definedName name="_2A_2">#REF!</definedName>
    <definedName name="_2A_20">#REF!</definedName>
    <definedName name="_2A_21">#REF!</definedName>
    <definedName name="_2A_22">#REF!</definedName>
    <definedName name="_2A_23">#REF!</definedName>
    <definedName name="_2A_24">#REF!</definedName>
    <definedName name="_2A_25">#REF!</definedName>
    <definedName name="_2A_26">#REF!</definedName>
    <definedName name="_2A_27">#REF!</definedName>
    <definedName name="_2A_28">#REF!</definedName>
    <definedName name="_2A_29">#REF!</definedName>
    <definedName name="_2A_3">#REF!</definedName>
    <definedName name="_2A_30">#REF!</definedName>
    <definedName name="_2A_4">#REF!</definedName>
    <definedName name="_2A_5">#REF!</definedName>
    <definedName name="_2A_6">#REF!</definedName>
    <definedName name="_2A_7">#REF!</definedName>
    <definedName name="_2A_8">#REF!</definedName>
    <definedName name="_2A_9">#REF!</definedName>
    <definedName name="_2B_1">#REF!</definedName>
    <definedName name="_2B_10">#REF!</definedName>
    <definedName name="_2B_11">#REF!</definedName>
    <definedName name="_2B_12">#REF!</definedName>
    <definedName name="_2B_13">#REF!</definedName>
    <definedName name="_2B_14">#REF!</definedName>
    <definedName name="_2B_15">#REF!</definedName>
    <definedName name="_2B_16">#REF!</definedName>
    <definedName name="_2B_17">#REF!</definedName>
    <definedName name="_2B_18">#REF!</definedName>
    <definedName name="_2B_19">#REF!</definedName>
    <definedName name="_2B_2">#REF!</definedName>
    <definedName name="_2B_20">#REF!</definedName>
    <definedName name="_2B_21">#REF!</definedName>
    <definedName name="_2B_22">#REF!</definedName>
    <definedName name="_2B_23">#REF!</definedName>
    <definedName name="_2B_24">#REF!</definedName>
    <definedName name="_2B_25">#REF!</definedName>
    <definedName name="_2B_26">#REF!</definedName>
    <definedName name="_2B_27">#REF!</definedName>
    <definedName name="_2B_28">#REF!</definedName>
    <definedName name="_2B_29">#REF!</definedName>
    <definedName name="_2B_3">#REF!</definedName>
    <definedName name="_2B_30">#REF!</definedName>
    <definedName name="_2B_4">#REF!</definedName>
    <definedName name="_2B_5">#REF!</definedName>
    <definedName name="_2B_6">#REF!</definedName>
    <definedName name="_2B_7">#REF!</definedName>
    <definedName name="_2B_8">#REF!</definedName>
    <definedName name="_2B_9">#REF!</definedName>
    <definedName name="_2C_1">#REF!</definedName>
    <definedName name="_2C_10">#REF!</definedName>
    <definedName name="_2C_11">#REF!</definedName>
    <definedName name="_2C_12">#REF!</definedName>
    <definedName name="_2C_13">#REF!</definedName>
    <definedName name="_2C_14">#REF!</definedName>
    <definedName name="_2C_15">#REF!</definedName>
    <definedName name="_2C_16">#REF!</definedName>
    <definedName name="_2C_17">#REF!</definedName>
    <definedName name="_2C_18">#REF!</definedName>
    <definedName name="_2C_19">#REF!</definedName>
    <definedName name="_2C_2">#REF!</definedName>
    <definedName name="_2C_20">#REF!</definedName>
    <definedName name="_2C_21">#REF!</definedName>
    <definedName name="_2C_22">#REF!</definedName>
    <definedName name="_2C_23">#REF!</definedName>
    <definedName name="_2C_24">#REF!</definedName>
    <definedName name="_2C_25">#REF!</definedName>
    <definedName name="_2C_26">#REF!</definedName>
    <definedName name="_2C_27">#REF!</definedName>
    <definedName name="_2C_28">#REF!</definedName>
    <definedName name="_2C_29">#REF!</definedName>
    <definedName name="_2C_3">#REF!</definedName>
    <definedName name="_2C_30">#REF!</definedName>
    <definedName name="_2C_4">#REF!</definedName>
    <definedName name="_2C_5">#REF!</definedName>
    <definedName name="_2C_6">#REF!</definedName>
    <definedName name="_2C_7">#REF!</definedName>
    <definedName name="_2C_8">#REF!</definedName>
    <definedName name="_2C_9">#REF!</definedName>
    <definedName name="_3">#REF!</definedName>
    <definedName name="_3_0_S" hidden="1">'[12]6PILE  (돌출)'!#REF!</definedName>
    <definedName name="_3_3_0Crite">#REF!</definedName>
    <definedName name="_32s1_">#REF!</definedName>
    <definedName name="_3A_1">#REF!</definedName>
    <definedName name="_3A_10">#REF!</definedName>
    <definedName name="_3A_11">#REF!</definedName>
    <definedName name="_3A_12">#REF!</definedName>
    <definedName name="_3A_13">#REF!</definedName>
    <definedName name="_3A_14">#REF!</definedName>
    <definedName name="_3A_15">#REF!</definedName>
    <definedName name="_3A_16">#REF!</definedName>
    <definedName name="_3A_17">#REF!</definedName>
    <definedName name="_3A_18">#REF!</definedName>
    <definedName name="_3A_19">#REF!</definedName>
    <definedName name="_3A_2">#REF!</definedName>
    <definedName name="_3A_20">#REF!</definedName>
    <definedName name="_3A_21">#REF!</definedName>
    <definedName name="_3A_22">#REF!</definedName>
    <definedName name="_3A_23">#REF!</definedName>
    <definedName name="_3A_24">#REF!</definedName>
    <definedName name="_3A_25">#REF!</definedName>
    <definedName name="_3A_26">#REF!</definedName>
    <definedName name="_3A_27">#REF!</definedName>
    <definedName name="_3A_28">#REF!</definedName>
    <definedName name="_3A_29">#REF!</definedName>
    <definedName name="_3A_3">#REF!</definedName>
    <definedName name="_3A_30">#REF!</definedName>
    <definedName name="_3A_4">#REF!</definedName>
    <definedName name="_3A_5">#REF!</definedName>
    <definedName name="_3A_6">#REF!</definedName>
    <definedName name="_3A_7">#REF!</definedName>
    <definedName name="_3A_8">#REF!</definedName>
    <definedName name="_3A_9">#REF!</definedName>
    <definedName name="_3B_1">#REF!</definedName>
    <definedName name="_3B_10">#REF!</definedName>
    <definedName name="_3B_11">#REF!</definedName>
    <definedName name="_3B_12">#REF!</definedName>
    <definedName name="_3B_13">#REF!</definedName>
    <definedName name="_3B_14">#REF!</definedName>
    <definedName name="_3B_15">#REF!</definedName>
    <definedName name="_3B_16">#REF!</definedName>
    <definedName name="_3B_17">#REF!</definedName>
    <definedName name="_3B_18">#REF!</definedName>
    <definedName name="_3B_19">#REF!</definedName>
    <definedName name="_3B_2">#REF!</definedName>
    <definedName name="_3B_20">#REF!</definedName>
    <definedName name="_3B_21">#REF!</definedName>
    <definedName name="_3B_22">#REF!</definedName>
    <definedName name="_3B_23">#REF!</definedName>
    <definedName name="_3B_24">#REF!</definedName>
    <definedName name="_3B_25">#REF!</definedName>
    <definedName name="_3B_26">#REF!</definedName>
    <definedName name="_3B_27">#REF!</definedName>
    <definedName name="_3B_28">#REF!</definedName>
    <definedName name="_3B_29">#REF!</definedName>
    <definedName name="_3B_3">#REF!</definedName>
    <definedName name="_3B_30">#REF!</definedName>
    <definedName name="_3B_4">#REF!</definedName>
    <definedName name="_3B_5">#REF!</definedName>
    <definedName name="_3B_6">#REF!</definedName>
    <definedName name="_3B_7">#REF!</definedName>
    <definedName name="_3B_8">#REF!</definedName>
    <definedName name="_3B_9">#REF!</definedName>
    <definedName name="_3C_1">#REF!</definedName>
    <definedName name="_3C_10">#REF!</definedName>
    <definedName name="_3C_11">#REF!</definedName>
    <definedName name="_3C_12">#REF!</definedName>
    <definedName name="_3C_13">#REF!</definedName>
    <definedName name="_3C_14">#REF!</definedName>
    <definedName name="_3C_15">#REF!</definedName>
    <definedName name="_3C_16">#REF!</definedName>
    <definedName name="_3C_17">#REF!</definedName>
    <definedName name="_3C_18">#REF!</definedName>
    <definedName name="_3C_19">#REF!</definedName>
    <definedName name="_3C_2">#REF!</definedName>
    <definedName name="_3C_20">#REF!</definedName>
    <definedName name="_3C_21">#REF!</definedName>
    <definedName name="_3C_22">#REF!</definedName>
    <definedName name="_3C_23">#REF!</definedName>
    <definedName name="_3C_24">#REF!</definedName>
    <definedName name="_3C_25">#REF!</definedName>
    <definedName name="_3C_26">#REF!</definedName>
    <definedName name="_3C_27">#REF!</definedName>
    <definedName name="_3C_28">#REF!</definedName>
    <definedName name="_3C_29">#REF!</definedName>
    <definedName name="_3C_3">#REF!</definedName>
    <definedName name="_3C_30">#REF!</definedName>
    <definedName name="_3C_4">#REF!</definedName>
    <definedName name="_3C_5">#REF!</definedName>
    <definedName name="_3C_6">#REF!</definedName>
    <definedName name="_3C_7">#REF!</definedName>
    <definedName name="_3C_8">#REF!</definedName>
    <definedName name="_3C_9">#REF!</definedName>
    <definedName name="_3Crite">[18]총괄내역서!#REF!</definedName>
    <definedName name="_4">#REF!</definedName>
    <definedName name="_4A_1">#REF!</definedName>
    <definedName name="_4A_10">#REF!</definedName>
    <definedName name="_4A_11">#REF!</definedName>
    <definedName name="_4A_12">#REF!</definedName>
    <definedName name="_4A_13">#REF!</definedName>
    <definedName name="_4A_14">#REF!</definedName>
    <definedName name="_4A_15">#REF!</definedName>
    <definedName name="_4A_16">#REF!</definedName>
    <definedName name="_4A_17">#REF!</definedName>
    <definedName name="_4A_18">#REF!</definedName>
    <definedName name="_4A_19">#REF!</definedName>
    <definedName name="_4A_2">#REF!</definedName>
    <definedName name="_4A_20">#REF!</definedName>
    <definedName name="_4A_21">#REF!</definedName>
    <definedName name="_4A_22">#REF!</definedName>
    <definedName name="_4A_23">#REF!</definedName>
    <definedName name="_4A_24">#REF!</definedName>
    <definedName name="_4A_25">#REF!</definedName>
    <definedName name="_4A_26">#REF!</definedName>
    <definedName name="_4A_27">#REF!</definedName>
    <definedName name="_4A_28">#REF!</definedName>
    <definedName name="_4A_29">#REF!</definedName>
    <definedName name="_4A_3">#REF!</definedName>
    <definedName name="_4A_30">#REF!</definedName>
    <definedName name="_4A_4">#REF!</definedName>
    <definedName name="_4A_5">#REF!</definedName>
    <definedName name="_4A_6">#REF!</definedName>
    <definedName name="_4A_7">#REF!</definedName>
    <definedName name="_4A_8">#REF!</definedName>
    <definedName name="_4A_9">#REF!</definedName>
    <definedName name="_4B_1">#REF!</definedName>
    <definedName name="_4B_10">#REF!</definedName>
    <definedName name="_4B_11">#REF!</definedName>
    <definedName name="_4B_12">#REF!</definedName>
    <definedName name="_4B_13">#REF!</definedName>
    <definedName name="_4B_14">#REF!</definedName>
    <definedName name="_4B_15">#REF!</definedName>
    <definedName name="_4B_16">#REF!</definedName>
    <definedName name="_4B_17">#REF!</definedName>
    <definedName name="_4B_18">#REF!</definedName>
    <definedName name="_4B_19">#REF!</definedName>
    <definedName name="_4B_2">#REF!</definedName>
    <definedName name="_4B_20">#REF!</definedName>
    <definedName name="_4B_21">#REF!</definedName>
    <definedName name="_4B_22">#REF!</definedName>
    <definedName name="_4B_23">#REF!</definedName>
    <definedName name="_4B_24">#REF!</definedName>
    <definedName name="_4B_25">#REF!</definedName>
    <definedName name="_4B_26">#REF!</definedName>
    <definedName name="_4B_27">#REF!</definedName>
    <definedName name="_4B_28">#REF!</definedName>
    <definedName name="_4B_29">#REF!</definedName>
    <definedName name="_4B_3">#REF!</definedName>
    <definedName name="_4B_30">#REF!</definedName>
    <definedName name="_4B_4">#REF!</definedName>
    <definedName name="_4B_5">#REF!</definedName>
    <definedName name="_4B_6">#REF!</definedName>
    <definedName name="_4B_7">#REF!</definedName>
    <definedName name="_4B_8">#REF!</definedName>
    <definedName name="_4B_9">#REF!</definedName>
    <definedName name="_4B2_">'[8]단면 (2)'!$K$55</definedName>
    <definedName name="_4C_1">#REF!</definedName>
    <definedName name="_4C_10">#REF!</definedName>
    <definedName name="_4C_11">#REF!</definedName>
    <definedName name="_4C_12">#REF!</definedName>
    <definedName name="_4C_13">#REF!</definedName>
    <definedName name="_4C_14">#REF!</definedName>
    <definedName name="_4C_15">#REF!</definedName>
    <definedName name="_4C_16">#REF!</definedName>
    <definedName name="_4C_17">#REF!</definedName>
    <definedName name="_4C_18">#REF!</definedName>
    <definedName name="_4C_19">#REF!</definedName>
    <definedName name="_4C_2">#REF!</definedName>
    <definedName name="_4C_20">#REF!</definedName>
    <definedName name="_4C_21">#REF!</definedName>
    <definedName name="_4C_22">#REF!</definedName>
    <definedName name="_4C_23">#REF!</definedName>
    <definedName name="_4C_24">#REF!</definedName>
    <definedName name="_4C_25">#REF!</definedName>
    <definedName name="_4C_26">#REF!</definedName>
    <definedName name="_4C_27">#REF!</definedName>
    <definedName name="_4C_28">#REF!</definedName>
    <definedName name="_4C_29">#REF!</definedName>
    <definedName name="_4C_3">#REF!</definedName>
    <definedName name="_4C_30">#REF!</definedName>
    <definedName name="_4C_4">#REF!</definedName>
    <definedName name="_4C_5">#REF!</definedName>
    <definedName name="_4C_6">#REF!</definedName>
    <definedName name="_4C_7">#REF!</definedName>
    <definedName name="_4C_8">#REF!</definedName>
    <definedName name="_4C_9">#REF!</definedName>
    <definedName name="_4Extr">[18]총괄내역서!#REF!</definedName>
    <definedName name="_5">#REF!</definedName>
    <definedName name="_5A_1">#REF!</definedName>
    <definedName name="_5A_10">#REF!</definedName>
    <definedName name="_5A_11">#REF!</definedName>
    <definedName name="_5A_12">#REF!</definedName>
    <definedName name="_5A_13">#REF!</definedName>
    <definedName name="_5A_14">#REF!</definedName>
    <definedName name="_5A_15">#REF!</definedName>
    <definedName name="_5A_16">#REF!</definedName>
    <definedName name="_5A_17">#REF!</definedName>
    <definedName name="_5A_18">#REF!</definedName>
    <definedName name="_5A_19">#REF!</definedName>
    <definedName name="_5A_2">#REF!</definedName>
    <definedName name="_5A_20">#REF!</definedName>
    <definedName name="_5A_21">#REF!</definedName>
    <definedName name="_5A_22">#REF!</definedName>
    <definedName name="_5A_23">#REF!</definedName>
    <definedName name="_5A_24">#REF!</definedName>
    <definedName name="_5A_25">#REF!</definedName>
    <definedName name="_5A_26">#REF!</definedName>
    <definedName name="_5A_27">#REF!</definedName>
    <definedName name="_5A_28">#REF!</definedName>
    <definedName name="_5A_29">#REF!</definedName>
    <definedName name="_5A_3">#REF!</definedName>
    <definedName name="_5A_30">#REF!</definedName>
    <definedName name="_5A_4">#REF!</definedName>
    <definedName name="_5A_5">#REF!</definedName>
    <definedName name="_5A_6">#REF!</definedName>
    <definedName name="_5A_7">#REF!</definedName>
    <definedName name="_5A_8">#REF!</definedName>
    <definedName name="_5A_9">#REF!</definedName>
    <definedName name="_5B_1">#REF!</definedName>
    <definedName name="_5B_10">#REF!</definedName>
    <definedName name="_5B_11">#REF!</definedName>
    <definedName name="_5B_12">#REF!</definedName>
    <definedName name="_5B_13">#REF!</definedName>
    <definedName name="_5B_14">#REF!</definedName>
    <definedName name="_5B_15">#REF!</definedName>
    <definedName name="_5B_16">#REF!</definedName>
    <definedName name="_5B_17">#REF!</definedName>
    <definedName name="_5B_18">#REF!</definedName>
    <definedName name="_5B_19">#REF!</definedName>
    <definedName name="_5B_2">#REF!</definedName>
    <definedName name="_5B_20">#REF!</definedName>
    <definedName name="_5B_21">#REF!</definedName>
    <definedName name="_5B_22">#REF!</definedName>
    <definedName name="_5B_23">#REF!</definedName>
    <definedName name="_5B_24">#REF!</definedName>
    <definedName name="_5B_25">#REF!</definedName>
    <definedName name="_5B_26">#REF!</definedName>
    <definedName name="_5B_27">#REF!</definedName>
    <definedName name="_5B_28">#REF!</definedName>
    <definedName name="_5B_29">#REF!</definedName>
    <definedName name="_5B_3">#REF!</definedName>
    <definedName name="_5B_30">#REF!</definedName>
    <definedName name="_5B_4">#REF!</definedName>
    <definedName name="_5B_5">#REF!</definedName>
    <definedName name="_5B_6">#REF!</definedName>
    <definedName name="_5B_7">#REF!</definedName>
    <definedName name="_5B_8">#REF!</definedName>
    <definedName name="_5B_9">#REF!</definedName>
    <definedName name="_5C_1">#REF!</definedName>
    <definedName name="_5C_10">#REF!</definedName>
    <definedName name="_5C_11">#REF!</definedName>
    <definedName name="_5C_12">#REF!</definedName>
    <definedName name="_5C_13">#REF!</definedName>
    <definedName name="_5C_14">#REF!</definedName>
    <definedName name="_5C_15">#REF!</definedName>
    <definedName name="_5C_16">#REF!</definedName>
    <definedName name="_5C_17">#REF!</definedName>
    <definedName name="_5C_18">#REF!</definedName>
    <definedName name="_5C_19">#REF!</definedName>
    <definedName name="_5C_2">#REF!</definedName>
    <definedName name="_5C_20">#REF!</definedName>
    <definedName name="_5C_21">#REF!</definedName>
    <definedName name="_5C_22">#REF!</definedName>
    <definedName name="_5C_23">#REF!</definedName>
    <definedName name="_5C_24">#REF!</definedName>
    <definedName name="_5C_25">#REF!</definedName>
    <definedName name="_5C_26">#REF!</definedName>
    <definedName name="_5C_27">#REF!</definedName>
    <definedName name="_5C_28">#REF!</definedName>
    <definedName name="_5C_29">#REF!</definedName>
    <definedName name="_5C_3">#REF!</definedName>
    <definedName name="_5C_30">#REF!</definedName>
    <definedName name="_5C_4">#REF!</definedName>
    <definedName name="_5C_5">#REF!</definedName>
    <definedName name="_5C_6">#REF!</definedName>
    <definedName name="_5C_7">#REF!</definedName>
    <definedName name="_5C_8">#REF!</definedName>
    <definedName name="_5C_9">#REF!</definedName>
    <definedName name="_5IL1_">#REF!</definedName>
    <definedName name="_6">#REF!</definedName>
    <definedName name="_6_3_0Criteria">#REF!</definedName>
    <definedName name="_6A_1">#REF!</definedName>
    <definedName name="_6A_10">#REF!</definedName>
    <definedName name="_6A_11">#REF!</definedName>
    <definedName name="_6A_12">#REF!</definedName>
    <definedName name="_6A_13">#REF!</definedName>
    <definedName name="_6A_14">#REF!</definedName>
    <definedName name="_6A_15">#REF!</definedName>
    <definedName name="_6A_16">#REF!</definedName>
    <definedName name="_6A_17">#REF!</definedName>
    <definedName name="_6A_18">#REF!</definedName>
    <definedName name="_6A_19">#REF!</definedName>
    <definedName name="_6A_2">#REF!</definedName>
    <definedName name="_6A_20">#REF!</definedName>
    <definedName name="_6A_21">#REF!</definedName>
    <definedName name="_6A_22">#REF!</definedName>
    <definedName name="_6A_23">#REF!</definedName>
    <definedName name="_6A_24">#REF!</definedName>
    <definedName name="_6A_25">#REF!</definedName>
    <definedName name="_6A_26">#REF!</definedName>
    <definedName name="_6A_27">#REF!</definedName>
    <definedName name="_6A_28">#REF!</definedName>
    <definedName name="_6A_29">#REF!</definedName>
    <definedName name="_6A_3">#REF!</definedName>
    <definedName name="_6A_30">#REF!</definedName>
    <definedName name="_6A_4">#REF!</definedName>
    <definedName name="_6A_5">#REF!</definedName>
    <definedName name="_6A_6">#REF!</definedName>
    <definedName name="_6A_7">#REF!</definedName>
    <definedName name="_6A_8">#REF!</definedName>
    <definedName name="_6A_9">#REF!</definedName>
    <definedName name="_6B_1">#REF!</definedName>
    <definedName name="_6B_10">#REF!</definedName>
    <definedName name="_6B_11">#REF!</definedName>
    <definedName name="_6B_12">#REF!</definedName>
    <definedName name="_6B_13">#REF!</definedName>
    <definedName name="_6B_14">#REF!</definedName>
    <definedName name="_6B_15">#REF!</definedName>
    <definedName name="_6B_16">#REF!</definedName>
    <definedName name="_6B_17">#REF!</definedName>
    <definedName name="_6B_18">#REF!</definedName>
    <definedName name="_6B_19">#REF!</definedName>
    <definedName name="_6B_2">#REF!</definedName>
    <definedName name="_6B_20">#REF!</definedName>
    <definedName name="_6B_21">#REF!</definedName>
    <definedName name="_6B_22">#REF!</definedName>
    <definedName name="_6B_23">#REF!</definedName>
    <definedName name="_6B_24">#REF!</definedName>
    <definedName name="_6B_25">#REF!</definedName>
    <definedName name="_6B_26">#REF!</definedName>
    <definedName name="_6B_27">#REF!</definedName>
    <definedName name="_6B_28">#REF!</definedName>
    <definedName name="_6B_29">#REF!</definedName>
    <definedName name="_6B_3">#REF!</definedName>
    <definedName name="_6B_30">#REF!</definedName>
    <definedName name="_6B_4">#REF!</definedName>
    <definedName name="_6B_5">#REF!</definedName>
    <definedName name="_6B_6">#REF!</definedName>
    <definedName name="_6B_7">#REF!</definedName>
    <definedName name="_6B_8">#REF!</definedName>
    <definedName name="_6B_9">#REF!</definedName>
    <definedName name="_6C_1">#REF!</definedName>
    <definedName name="_6C_10">#REF!</definedName>
    <definedName name="_6C_11">#REF!</definedName>
    <definedName name="_6C_12">#REF!</definedName>
    <definedName name="_6C_13">#REF!</definedName>
    <definedName name="_6C_14">#REF!</definedName>
    <definedName name="_6C_15">#REF!</definedName>
    <definedName name="_6C_16">#REF!</definedName>
    <definedName name="_6C_17">#REF!</definedName>
    <definedName name="_6C_18">#REF!</definedName>
    <definedName name="_6C_19">#REF!</definedName>
    <definedName name="_6C_2">#REF!</definedName>
    <definedName name="_6C_20">#REF!</definedName>
    <definedName name="_6C_21">#REF!</definedName>
    <definedName name="_6C_22">#REF!</definedName>
    <definedName name="_6C_23">#REF!</definedName>
    <definedName name="_6C_24">#REF!</definedName>
    <definedName name="_6C_25">#REF!</definedName>
    <definedName name="_6C_26">#REF!</definedName>
    <definedName name="_6C_27">#REF!</definedName>
    <definedName name="_6C_28">#REF!</definedName>
    <definedName name="_6C_29">#REF!</definedName>
    <definedName name="_6C_3">#REF!</definedName>
    <definedName name="_6C_30">#REF!</definedName>
    <definedName name="_6C_4">#REF!</definedName>
    <definedName name="_6C_5">#REF!</definedName>
    <definedName name="_6C_6">#REF!</definedName>
    <definedName name="_6C_7">#REF!</definedName>
    <definedName name="_6C_8">#REF!</definedName>
    <definedName name="_6C_9">#REF!</definedName>
    <definedName name="_7">#REF!</definedName>
    <definedName name="_7A_1">#REF!</definedName>
    <definedName name="_7A_10">#REF!</definedName>
    <definedName name="_7A_11">#REF!</definedName>
    <definedName name="_7A_12">#REF!</definedName>
    <definedName name="_7A_13">#REF!</definedName>
    <definedName name="_7A_14">#REF!</definedName>
    <definedName name="_7A_15">#REF!</definedName>
    <definedName name="_7A_16">#REF!</definedName>
    <definedName name="_7A_17">#REF!</definedName>
    <definedName name="_7A_18">#REF!</definedName>
    <definedName name="_7A_19">#REF!</definedName>
    <definedName name="_7A_2">#REF!</definedName>
    <definedName name="_7A_20">#REF!</definedName>
    <definedName name="_7A_21">#REF!</definedName>
    <definedName name="_7A_22">#REF!</definedName>
    <definedName name="_7A_23">#REF!</definedName>
    <definedName name="_7A_24">#REF!</definedName>
    <definedName name="_7A_25">#REF!</definedName>
    <definedName name="_7A_26">#REF!</definedName>
    <definedName name="_7A_27">#REF!</definedName>
    <definedName name="_7A_28">#REF!</definedName>
    <definedName name="_7A_29">#REF!</definedName>
    <definedName name="_7A_3">#REF!</definedName>
    <definedName name="_7A_30">#REF!</definedName>
    <definedName name="_7A_4">#REF!</definedName>
    <definedName name="_7A_5">#REF!</definedName>
    <definedName name="_7A_6">#REF!</definedName>
    <definedName name="_7A_7">#REF!</definedName>
    <definedName name="_7A_8">#REF!</definedName>
    <definedName name="_7A_9">#REF!</definedName>
    <definedName name="_7B_1">#REF!</definedName>
    <definedName name="_7B_10">#REF!</definedName>
    <definedName name="_7B_11">#REF!</definedName>
    <definedName name="_7B_12">#REF!</definedName>
    <definedName name="_7B_13">#REF!</definedName>
    <definedName name="_7B_14">#REF!</definedName>
    <definedName name="_7B_15">#REF!</definedName>
    <definedName name="_7B_16">#REF!</definedName>
    <definedName name="_7B_17">#REF!</definedName>
    <definedName name="_7B_18">#REF!</definedName>
    <definedName name="_7B_19">#REF!</definedName>
    <definedName name="_7B_2">#REF!</definedName>
    <definedName name="_7B_20">#REF!</definedName>
    <definedName name="_7B_21">#REF!</definedName>
    <definedName name="_7B_22">#REF!</definedName>
    <definedName name="_7B_23">#REF!</definedName>
    <definedName name="_7B_24">#REF!</definedName>
    <definedName name="_7B_25">#REF!</definedName>
    <definedName name="_7B_26">#REF!</definedName>
    <definedName name="_7B_27">#REF!</definedName>
    <definedName name="_7B_28">#REF!</definedName>
    <definedName name="_7B_29">#REF!</definedName>
    <definedName name="_7B_3">#REF!</definedName>
    <definedName name="_7B_30">#REF!</definedName>
    <definedName name="_7B_4">#REF!</definedName>
    <definedName name="_7B_5">#REF!</definedName>
    <definedName name="_7B_6">#REF!</definedName>
    <definedName name="_7B_7">#REF!</definedName>
    <definedName name="_7B_8">#REF!</definedName>
    <definedName name="_7B_9">#REF!</definedName>
    <definedName name="_7C_1">#REF!</definedName>
    <definedName name="_7C_10">#REF!</definedName>
    <definedName name="_7C_11">#REF!</definedName>
    <definedName name="_7C_12">#REF!</definedName>
    <definedName name="_7C_13">#REF!</definedName>
    <definedName name="_7C_14">#REF!</definedName>
    <definedName name="_7C_15">#REF!</definedName>
    <definedName name="_7C_16">#REF!</definedName>
    <definedName name="_7C_17">#REF!</definedName>
    <definedName name="_7C_18">#REF!</definedName>
    <definedName name="_7C_19">#REF!</definedName>
    <definedName name="_7C_2">#REF!</definedName>
    <definedName name="_7C_20">#REF!</definedName>
    <definedName name="_7C_21">#REF!</definedName>
    <definedName name="_7C_22">#REF!</definedName>
    <definedName name="_7C_23">#REF!</definedName>
    <definedName name="_7C_24">#REF!</definedName>
    <definedName name="_7C_25">#REF!</definedName>
    <definedName name="_7C_26">#REF!</definedName>
    <definedName name="_7C_27">#REF!</definedName>
    <definedName name="_7C_28">#REF!</definedName>
    <definedName name="_7C_29">#REF!</definedName>
    <definedName name="_7C_3">#REF!</definedName>
    <definedName name="_7C_30">#REF!</definedName>
    <definedName name="_7C_4">#REF!</definedName>
    <definedName name="_7C_5">#REF!</definedName>
    <definedName name="_7C_6">#REF!</definedName>
    <definedName name="_7C_7">#REF!</definedName>
    <definedName name="_7C_8">#REF!</definedName>
    <definedName name="_7C_9">#REF!</definedName>
    <definedName name="_8A_1">#REF!</definedName>
    <definedName name="_8A_10">#REF!</definedName>
    <definedName name="_8A_11">#REF!</definedName>
    <definedName name="_8A_12">#REF!</definedName>
    <definedName name="_8A_13">#REF!</definedName>
    <definedName name="_8A_14">#REF!</definedName>
    <definedName name="_8A_15">#REF!</definedName>
    <definedName name="_8A_16">#REF!</definedName>
    <definedName name="_8A_17">#REF!</definedName>
    <definedName name="_8A_18">#REF!</definedName>
    <definedName name="_8A_19">#REF!</definedName>
    <definedName name="_8A_2">#REF!</definedName>
    <definedName name="_8A_20">#REF!</definedName>
    <definedName name="_8A_21">#REF!</definedName>
    <definedName name="_8A_22">#REF!</definedName>
    <definedName name="_8A_23">#REF!</definedName>
    <definedName name="_8A_24">#REF!</definedName>
    <definedName name="_8A_25">#REF!</definedName>
    <definedName name="_8A_26">#REF!</definedName>
    <definedName name="_8A_27">#REF!</definedName>
    <definedName name="_8A_28">#REF!</definedName>
    <definedName name="_8A_29">#REF!</definedName>
    <definedName name="_8A_3">#REF!</definedName>
    <definedName name="_8A_30">#REF!</definedName>
    <definedName name="_8A_4">#REF!</definedName>
    <definedName name="_8A_5">#REF!</definedName>
    <definedName name="_8A_6">#REF!</definedName>
    <definedName name="_8A_7">#REF!</definedName>
    <definedName name="_8A_8">#REF!</definedName>
    <definedName name="_8A_9">#REF!</definedName>
    <definedName name="_8B_1">#REF!</definedName>
    <definedName name="_8B_10">#REF!</definedName>
    <definedName name="_8B_11">#REF!</definedName>
    <definedName name="_8B_12">#REF!</definedName>
    <definedName name="_8B_13">#REF!</definedName>
    <definedName name="_8B_14">#REF!</definedName>
    <definedName name="_8B_15">#REF!</definedName>
    <definedName name="_8B_16">#REF!</definedName>
    <definedName name="_8B_17">#REF!</definedName>
    <definedName name="_8B_18">#REF!</definedName>
    <definedName name="_8B_19">#REF!</definedName>
    <definedName name="_8B_2">#REF!</definedName>
    <definedName name="_8B_20">#REF!</definedName>
    <definedName name="_8B_21">#REF!</definedName>
    <definedName name="_8B_22">#REF!</definedName>
    <definedName name="_8B_23">#REF!</definedName>
    <definedName name="_8B_24">#REF!</definedName>
    <definedName name="_8B_25">#REF!</definedName>
    <definedName name="_8B_26">#REF!</definedName>
    <definedName name="_8B_27">#REF!</definedName>
    <definedName name="_8B_28">#REF!</definedName>
    <definedName name="_8B_29">#REF!</definedName>
    <definedName name="_8B_3">#REF!</definedName>
    <definedName name="_8B_30">#REF!</definedName>
    <definedName name="_8B_4">#REF!</definedName>
    <definedName name="_8B_5">#REF!</definedName>
    <definedName name="_8B_6">#REF!</definedName>
    <definedName name="_8B_7">#REF!</definedName>
    <definedName name="_8B_8">#REF!</definedName>
    <definedName name="_8B_9">#REF!</definedName>
    <definedName name="_8C_1">#REF!</definedName>
    <definedName name="_8C_10">#REF!</definedName>
    <definedName name="_8C_11">#REF!</definedName>
    <definedName name="_8C_12">#REF!</definedName>
    <definedName name="_8C_13">#REF!</definedName>
    <definedName name="_8C_14">#REF!</definedName>
    <definedName name="_8C_15">#REF!</definedName>
    <definedName name="_8C_16">#REF!</definedName>
    <definedName name="_8C_17">#REF!</definedName>
    <definedName name="_8C_18">#REF!</definedName>
    <definedName name="_8C_19">#REF!</definedName>
    <definedName name="_8C_2">#REF!</definedName>
    <definedName name="_8C_20">#REF!</definedName>
    <definedName name="_8C_21">#REF!</definedName>
    <definedName name="_8C_22">#REF!</definedName>
    <definedName name="_8C_23">#REF!</definedName>
    <definedName name="_8C_24">#REF!</definedName>
    <definedName name="_8C_25">#REF!</definedName>
    <definedName name="_8C_26">#REF!</definedName>
    <definedName name="_8C_27">#REF!</definedName>
    <definedName name="_8C_28">#REF!</definedName>
    <definedName name="_8C_29">#REF!</definedName>
    <definedName name="_8C_3">#REF!</definedName>
    <definedName name="_8C_30">#REF!</definedName>
    <definedName name="_8C_4">#REF!</definedName>
    <definedName name="_8C_5">#REF!</definedName>
    <definedName name="_8C_6">#REF!</definedName>
    <definedName name="_8C_7">#REF!</definedName>
    <definedName name="_8C_8">#REF!</definedName>
    <definedName name="_8C_9">#REF!</definedName>
    <definedName name="_9_3__Crite">#REF!</definedName>
    <definedName name="_95년_포상금_지급내역">#REF!</definedName>
    <definedName name="_9A_1">#REF!</definedName>
    <definedName name="_9A_10">#REF!</definedName>
    <definedName name="_9A_11">#REF!</definedName>
    <definedName name="_9A_12">#REF!</definedName>
    <definedName name="_9A_13">#REF!</definedName>
    <definedName name="_9A_14">#REF!</definedName>
    <definedName name="_9A_15">#REF!</definedName>
    <definedName name="_9A_16">#REF!</definedName>
    <definedName name="_9A_17">#REF!</definedName>
    <definedName name="_9A_18">#REF!</definedName>
    <definedName name="_9A_19">#REF!</definedName>
    <definedName name="_9A_2">#REF!</definedName>
    <definedName name="_9A_20">#REF!</definedName>
    <definedName name="_9A_21">#REF!</definedName>
    <definedName name="_9A_22">#REF!</definedName>
    <definedName name="_9A_23">#REF!</definedName>
    <definedName name="_9A_24">#REF!</definedName>
    <definedName name="_9A_25">#REF!</definedName>
    <definedName name="_9A_26">#REF!</definedName>
    <definedName name="_9A_27">#REF!</definedName>
    <definedName name="_9A_28">#REF!</definedName>
    <definedName name="_9A_29">#REF!</definedName>
    <definedName name="_9A_3">#REF!</definedName>
    <definedName name="_9A_30">#REF!</definedName>
    <definedName name="_9A_4">#REF!</definedName>
    <definedName name="_9A_5">#REF!</definedName>
    <definedName name="_9A_6">#REF!</definedName>
    <definedName name="_9A_7">#REF!</definedName>
    <definedName name="_9A_8">#REF!</definedName>
    <definedName name="_9A_9">#REF!</definedName>
    <definedName name="_9B_1">#REF!</definedName>
    <definedName name="_9B_10">#REF!</definedName>
    <definedName name="_9B_11">#REF!</definedName>
    <definedName name="_9B_12">#REF!</definedName>
    <definedName name="_9B_13">#REF!</definedName>
    <definedName name="_9B_14">#REF!</definedName>
    <definedName name="_9B_15">#REF!</definedName>
    <definedName name="_9B_16">#REF!</definedName>
    <definedName name="_9B_17">#REF!</definedName>
    <definedName name="_9B_18">#REF!</definedName>
    <definedName name="_9B_19">#REF!</definedName>
    <definedName name="_9B_2">#REF!</definedName>
    <definedName name="_9B_20">#REF!</definedName>
    <definedName name="_9B_21">#REF!</definedName>
    <definedName name="_9B_22">#REF!</definedName>
    <definedName name="_9B_23">#REF!</definedName>
    <definedName name="_9B_24">#REF!</definedName>
    <definedName name="_9B_25">#REF!</definedName>
    <definedName name="_9B_26">#REF!</definedName>
    <definedName name="_9B_27">#REF!</definedName>
    <definedName name="_9B_28">#REF!</definedName>
    <definedName name="_9B_29">#REF!</definedName>
    <definedName name="_9B_3">#REF!</definedName>
    <definedName name="_9B_30">#REF!</definedName>
    <definedName name="_9B_4">#REF!</definedName>
    <definedName name="_9B_5">#REF!</definedName>
    <definedName name="_9B_6">#REF!</definedName>
    <definedName name="_9B_7">#REF!</definedName>
    <definedName name="_9B_8">#REF!</definedName>
    <definedName name="_9B_9">#REF!</definedName>
    <definedName name="_9C_1">#REF!</definedName>
    <definedName name="_9C_10">#REF!</definedName>
    <definedName name="_9C_11">#REF!</definedName>
    <definedName name="_9C_12">#REF!</definedName>
    <definedName name="_9C_13">#REF!</definedName>
    <definedName name="_9C_14">#REF!</definedName>
    <definedName name="_9C_15">#REF!</definedName>
    <definedName name="_9C_16">#REF!</definedName>
    <definedName name="_9C_17">#REF!</definedName>
    <definedName name="_9C_18">#REF!</definedName>
    <definedName name="_9C_19">#REF!</definedName>
    <definedName name="_9C_2">#REF!</definedName>
    <definedName name="_9C_20">#REF!</definedName>
    <definedName name="_9C_21">#REF!</definedName>
    <definedName name="_9C_22">#REF!</definedName>
    <definedName name="_9C_23">#REF!</definedName>
    <definedName name="_9C_24">#REF!</definedName>
    <definedName name="_9C_25">#REF!</definedName>
    <definedName name="_9C_26">#REF!</definedName>
    <definedName name="_9C_27">#REF!</definedName>
    <definedName name="_9C_28">#REF!</definedName>
    <definedName name="_9C_29">#REF!</definedName>
    <definedName name="_9C_3">#REF!</definedName>
    <definedName name="_9C_30">#REF!</definedName>
    <definedName name="_9C_4">#REF!</definedName>
    <definedName name="_9C_5">#REF!</definedName>
    <definedName name="_9C_6">#REF!</definedName>
    <definedName name="_9C_7">#REF!</definedName>
    <definedName name="_9C_8">#REF!</definedName>
    <definedName name="_9C_9">#REF!</definedName>
    <definedName name="_A" localSheetId="5">#REF!</definedName>
    <definedName name="_A">#REF!</definedName>
    <definedName name="_a1">#REF!</definedName>
    <definedName name="_Aaa1">#REF!</definedName>
    <definedName name="_Aaa2">#REF!</definedName>
    <definedName name="_Aaa3">#REF!</definedName>
    <definedName name="_aaa42">'[8]#REF'!$G$48</definedName>
    <definedName name="_aab42" localSheetId="5">#REF!</definedName>
    <definedName name="_aab42">#REF!</definedName>
    <definedName name="_ABUT_SHOE">#REF!</definedName>
    <definedName name="_Axa1">#REF!</definedName>
    <definedName name="_Axa2">#REF!</definedName>
    <definedName name="_Axa3">#REF!</definedName>
    <definedName name="_Axx1">#REF!</definedName>
    <definedName name="_Axx2">#REF!</definedName>
    <definedName name="_Axx3">#REF!</definedName>
    <definedName name="_Axy1">#REF!</definedName>
    <definedName name="_Axy2">#REF!</definedName>
    <definedName name="_Axy3">#REF!</definedName>
    <definedName name="_Aya1">#REF!</definedName>
    <definedName name="_Aya2">#REF!</definedName>
    <definedName name="_Aya3">#REF!</definedName>
    <definedName name="_Ayy1">#REF!</definedName>
    <definedName name="_Ayy2">#REF!</definedName>
    <definedName name="_Ayy3">#REF!</definedName>
    <definedName name="_B2">'[8]단면 (2)'!$K$55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9">#REF!</definedName>
    <definedName name="_BEM1">#REF!</definedName>
    <definedName name="_BEM2">#REF!</definedName>
    <definedName name="_BEP1">#REF!</definedName>
    <definedName name="_BEP2">#REF!</definedName>
    <definedName name="_BES1">#REF!</definedName>
    <definedName name="_BES2">#REF!</definedName>
    <definedName name="_BMM1">#REF!</definedName>
    <definedName name="_BMM2">#REF!</definedName>
    <definedName name="_BMP1">#REF!</definedName>
    <definedName name="_BMP2">#REF!</definedName>
    <definedName name="_BMS1">#REF!</definedName>
    <definedName name="_BMS2">#REF!</definedName>
    <definedName name="_Bu1">#REF!</definedName>
    <definedName name="_Bu2">#REF!</definedName>
    <definedName name="_BVS1" localSheetId="5">#REF!</definedName>
    <definedName name="_BVS1">#REF!</definedName>
    <definedName name="_BVS2" localSheetId="5">#REF!</definedName>
    <definedName name="_BVS2">#REF!</definedName>
    <definedName name="_Bw1">#REF!</definedName>
    <definedName name="_Bw2">#REF!</definedName>
    <definedName name="_Bw3">#REF!</definedName>
    <definedName name="_Bw4">#REF!</definedName>
    <definedName name="_Bw5">#REF!</definedName>
    <definedName name="_Bw6">#REF!</definedName>
    <definedName name="_Bw7">#REF!</definedName>
    <definedName name="_CEN1">#REF!</definedName>
    <definedName name="_csmax">#REF!</definedName>
    <definedName name="_Dan1">#REF!</definedName>
    <definedName name="_Dan2">#REF!</definedName>
    <definedName name="_Dan3">#REF!</definedName>
    <definedName name="_Dan4">#REF!</definedName>
    <definedName name="_Dist_Bin" hidden="1">#REF!</definedName>
    <definedName name="_Dist_Values" hidden="1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">#REF!</definedName>
    <definedName name="_Fill" localSheetId="5" hidden="1">#REF!</definedName>
    <definedName name="_Fill" hidden="1">#REF!</definedName>
    <definedName name="_xlnm._FilterDatabase" hidden="1">#REF!</definedName>
    <definedName name="_FLG1">#REF!</definedName>
    <definedName name="_FLG2">#REF!</definedName>
    <definedName name="_FLG3">#REF!</definedName>
    <definedName name="_FOOTING_X_M">#REF!</definedName>
    <definedName name="_FOOTING_Y_M">#REF!</definedName>
    <definedName name="_Fu1">#REF!</definedName>
    <definedName name="_Fu2">#REF!</definedName>
    <definedName name="_G1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H4">#REF!</definedName>
    <definedName name="_H5">#REF!</definedName>
    <definedName name="_H6">#REF!</definedName>
    <definedName name="_Hg1">#REF!</definedName>
    <definedName name="_Hg2">#REF!</definedName>
    <definedName name="_hor1">#REF!</definedName>
    <definedName name="_hor2">#REF!</definedName>
    <definedName name="_hor3">#REF!</definedName>
    <definedName name="_HPP1">#REF!</definedName>
    <definedName name="_HSH1" localSheetId="5">#REF!</definedName>
    <definedName name="_HSH1">#REF!</definedName>
    <definedName name="_HSH2" localSheetId="5">#REF!</definedName>
    <definedName name="_HSH2">#REF!</definedName>
    <definedName name="_hun1" localSheetId="5">[7]Sheet1!#REF!</definedName>
    <definedName name="_hun1">[19]설계조건!#REF!</definedName>
    <definedName name="_hun2" localSheetId="5">[7]Sheet1!#REF!</definedName>
    <definedName name="_hun2">[19]설계조건!#REF!</definedName>
    <definedName name="_Hw1">#REF!</definedName>
    <definedName name="_Hw2">#REF!</definedName>
    <definedName name="_Hw3">#REF!</definedName>
    <definedName name="_Hw4">#REF!</definedName>
    <definedName name="_Hw5">#REF!</definedName>
    <definedName name="_Hw6">#REF!</definedName>
    <definedName name="_Hw7">#REF!</definedName>
    <definedName name="_Hw8">#REF!</definedName>
    <definedName name="_I">#REF!</definedName>
    <definedName name="_IL1">#REF!</definedName>
    <definedName name="_IU69997" localSheetId="5">#REF!</definedName>
    <definedName name="_IU69997">#REF!</definedName>
    <definedName name="_IU79997" localSheetId="5">#REF!</definedName>
    <definedName name="_IU79997">#REF!</definedName>
    <definedName name="_IV65999" localSheetId="5">#REF!</definedName>
    <definedName name="_IV65999">#REF!</definedName>
    <definedName name="_IV67999" localSheetId="5">#REF!</definedName>
    <definedName name="_IV67999">#REF!</definedName>
    <definedName name="_IV68999" localSheetId="5">#REF!</definedName>
    <definedName name="_IV68999">#REF!</definedName>
    <definedName name="_IV69999" localSheetId="5">#REF!</definedName>
    <definedName name="_IV69999">#REF!</definedName>
    <definedName name="_IV88888" localSheetId="5">#REF!</definedName>
    <definedName name="_IV88888">#REF!</definedName>
    <definedName name="_IV99999" localSheetId="5">#REF!</definedName>
    <definedName name="_IV99999">#REF!</definedName>
    <definedName name="_IV999999" localSheetId="5">#REF!</definedName>
    <definedName name="_IV999999">#REF!</definedName>
    <definedName name="_JH1" localSheetId="5">#REF!</definedName>
    <definedName name="_JH1">#REF!</definedName>
    <definedName name="_JH10" localSheetId="5">#REF!</definedName>
    <definedName name="_JH10">#REF!</definedName>
    <definedName name="_JH11" localSheetId="5">#REF!</definedName>
    <definedName name="_JH11">#REF!</definedName>
    <definedName name="_JH12" localSheetId="5">#REF!</definedName>
    <definedName name="_JH12">#REF!</definedName>
    <definedName name="_JH13" localSheetId="5">#REF!</definedName>
    <definedName name="_JH13">#REF!</definedName>
    <definedName name="_JH14" localSheetId="5">#REF!</definedName>
    <definedName name="_JH14">#REF!</definedName>
    <definedName name="_JH15" localSheetId="5">#REF!</definedName>
    <definedName name="_JH15">#REF!</definedName>
    <definedName name="_JH16" localSheetId="5">#REF!</definedName>
    <definedName name="_JH16">#REF!</definedName>
    <definedName name="_JH17" localSheetId="5">#REF!</definedName>
    <definedName name="_JH17">#REF!</definedName>
    <definedName name="_JH18" localSheetId="5">#REF!</definedName>
    <definedName name="_JH18">#REF!</definedName>
    <definedName name="_JH19" localSheetId="5">#REF!</definedName>
    <definedName name="_JH19">#REF!</definedName>
    <definedName name="_JH2" localSheetId="5">#REF!</definedName>
    <definedName name="_JH2">#REF!</definedName>
    <definedName name="_JH20" localSheetId="5">#REF!</definedName>
    <definedName name="_JH20">#REF!</definedName>
    <definedName name="_JH3" localSheetId="5">#REF!</definedName>
    <definedName name="_JH3">#REF!</definedName>
    <definedName name="_JH4" localSheetId="5">#REF!</definedName>
    <definedName name="_JH4">#REF!</definedName>
    <definedName name="_JH5" localSheetId="5">#REF!</definedName>
    <definedName name="_JH5">#REF!</definedName>
    <definedName name="_JH6" localSheetId="5">#REF!</definedName>
    <definedName name="_JH6">#REF!</definedName>
    <definedName name="_jh7" localSheetId="5">#REF!</definedName>
    <definedName name="_jh7">#REF!</definedName>
    <definedName name="_jh8" localSheetId="5">#REF!</definedName>
    <definedName name="_jh8">#REF!</definedName>
    <definedName name="_JH9" localSheetId="5">#REF!</definedName>
    <definedName name="_JH9">#REF!</definedName>
    <definedName name="_JJ132">[13]중기일위대가!$J$136</definedName>
    <definedName name="_JK132">[13]중기일위대가!$K$136</definedName>
    <definedName name="_JK7" localSheetId="5">#REF!</definedName>
    <definedName name="_JK7">#REF!</definedName>
    <definedName name="_JK8" localSheetId="5">#REF!</definedName>
    <definedName name="_JK8">#REF!</definedName>
    <definedName name="_JL1" localSheetId="5">#REF!</definedName>
    <definedName name="_JL1">#REF!</definedName>
    <definedName name="_JL2" localSheetId="5">#REF!</definedName>
    <definedName name="_JL2">#REF!</definedName>
    <definedName name="_JN132">[13]중기일위대가!$I$136</definedName>
    <definedName name="_JS1" localSheetId="5">#REF!</definedName>
    <definedName name="_JS1">#REF!</definedName>
    <definedName name="_JS2" localSheetId="5">#REF!</definedName>
    <definedName name="_JS2">#REF!</definedName>
    <definedName name="_Key1" localSheetId="5">#REF!</definedName>
    <definedName name="_Key1" hidden="1">#REF!</definedName>
    <definedName name="_Key2" localSheetId="5">#REF!</definedName>
    <definedName name="_Key2" hidden="1">#REF!</definedName>
    <definedName name="_Kh1">#REF!</definedName>
    <definedName name="_Kh2">#REF!</definedName>
    <definedName name="_KK1">#REF!</definedName>
    <definedName name="_kM1" localSheetId="5">#REF!</definedName>
    <definedName name="_kM1">#REF!</definedName>
    <definedName name="_kM2" localSheetId="5">#REF!</definedName>
    <definedName name="_kM2">#REF!</definedName>
    <definedName name="_kM3" localSheetId="5">#REF!</definedName>
    <definedName name="_kM3">#REF!</definedName>
    <definedName name="_KX1">#REF!</definedName>
    <definedName name="_KY1">#REF!</definedName>
    <definedName name="_Ky2">#REF!</definedName>
    <definedName name="_KYY1">#REF!</definedName>
    <definedName name="_KZ1">#REF!</definedName>
    <definedName name="_L1">#REF!</definedName>
    <definedName name="_L2">#REF!</definedName>
    <definedName name="_L3">#REF!</definedName>
    <definedName name="_LAB5" localSheetId="5">#REF!</definedName>
    <definedName name="_LAB5">#REF!</definedName>
    <definedName name="_LAN1" localSheetId="5">#REF!</definedName>
    <definedName name="_LAN1">#REF!</definedName>
    <definedName name="_LAN10" localSheetId="5">#REF!</definedName>
    <definedName name="_LAN10">#REF!</definedName>
    <definedName name="_LAN11" localSheetId="5">#REF!</definedName>
    <definedName name="_LAN11">#REF!</definedName>
    <definedName name="_LAN12" localSheetId="5">#REF!</definedName>
    <definedName name="_LAN12">#REF!</definedName>
    <definedName name="_LAN13" localSheetId="5">#REF!</definedName>
    <definedName name="_LAN13">#REF!</definedName>
    <definedName name="_LAN14" localSheetId="5">#REF!</definedName>
    <definedName name="_LAN14">#REF!</definedName>
    <definedName name="_LAN15" localSheetId="5">#REF!</definedName>
    <definedName name="_LAN15">#REF!</definedName>
    <definedName name="_LAN16" localSheetId="5">#REF!</definedName>
    <definedName name="_LAN16">#REF!</definedName>
    <definedName name="_LAN17" localSheetId="5">#REF!</definedName>
    <definedName name="_LAN17">#REF!</definedName>
    <definedName name="_LAN18" localSheetId="5">#REF!</definedName>
    <definedName name="_LAN18">#REF!</definedName>
    <definedName name="_LAN19" localSheetId="5">#REF!</definedName>
    <definedName name="_LAN19">#REF!</definedName>
    <definedName name="_LAN2" localSheetId="5">#REF!</definedName>
    <definedName name="_LAN2">#REF!</definedName>
    <definedName name="_LAN20" localSheetId="5">#REF!</definedName>
    <definedName name="_LAN20">#REF!</definedName>
    <definedName name="_LAN3" localSheetId="5">#REF!</definedName>
    <definedName name="_LAN3">#REF!</definedName>
    <definedName name="_LAN4" localSheetId="5">#REF!</definedName>
    <definedName name="_LAN4">#REF!</definedName>
    <definedName name="_LAN5" localSheetId="5">#REF!</definedName>
    <definedName name="_LAN5">#REF!</definedName>
    <definedName name="_LAN6" localSheetId="5">#REF!</definedName>
    <definedName name="_LAN6">#REF!</definedName>
    <definedName name="_LAN7" localSheetId="5">#REF!</definedName>
    <definedName name="_LAN7">#REF!</definedName>
    <definedName name="_LAN8" localSheetId="5">#REF!</definedName>
    <definedName name="_LAN8">#REF!</definedName>
    <definedName name="_LAN9" localSheetId="5">#REF!</definedName>
    <definedName name="_LAN9">#REF!</definedName>
    <definedName name="_Lg1">#REF!</definedName>
    <definedName name="_Lg2">#REF!</definedName>
    <definedName name="_LH1">#REF!</definedName>
    <definedName name="_LH2">#REF!</definedName>
    <definedName name="_LH3">#REF!</definedName>
    <definedName name="_LL1">[9]Sheet17!$C$2</definedName>
    <definedName name="_LL2">[9]Sheet17!$C$3</definedName>
    <definedName name="_LL3">[9]Sheet17!$C$4</definedName>
    <definedName name="_LP1">#REF!</definedName>
    <definedName name="_LP2">#REF!</definedName>
    <definedName name="_LR1">[9]Sheet17!$F$2</definedName>
    <definedName name="_LR2">[9]Sheet17!$F$3</definedName>
    <definedName name="_LR3">[9]Sheet17!$F$4</definedName>
    <definedName name="_LS1" localSheetId="5">#REF!</definedName>
    <definedName name="_LS1">#REF!</definedName>
    <definedName name="_LS2" localSheetId="5">#REF!</definedName>
    <definedName name="_LS2">#REF!</definedName>
    <definedName name="_LS3" localSheetId="5">#REF!</definedName>
    <definedName name="_LS3">#REF!</definedName>
    <definedName name="_LS4" localSheetId="5">#REF!</definedName>
    <definedName name="_LS4">#REF!</definedName>
    <definedName name="_Lw1">#REF!</definedName>
    <definedName name="_Lw2">#REF!</definedName>
    <definedName name="_MC1">#REF!</definedName>
    <definedName name="_NP1" localSheetId="5">#REF!</definedName>
    <definedName name="_NP1">#REF!</definedName>
    <definedName name="_NP2" localSheetId="5">#REF!</definedName>
    <definedName name="_NP2">#REF!</definedName>
    <definedName name="_NS1" localSheetId="5">#REF!</definedName>
    <definedName name="_NS1">#REF!</definedName>
    <definedName name="_NS2" localSheetId="5">#REF!</definedName>
    <definedName name="_NS2">#REF!</definedName>
    <definedName name="_NS3" localSheetId="5">#REF!</definedName>
    <definedName name="_NS3">#REF!</definedName>
    <definedName name="_NS4" localSheetId="5">#REF!</definedName>
    <definedName name="_NS4">#REF!</definedName>
    <definedName name="_NSH1" localSheetId="5">#REF!</definedName>
    <definedName name="_NSH1">#REF!</definedName>
    <definedName name="_NSH2" localSheetId="5">#REF!</definedName>
    <definedName name="_NSH2">#REF!</definedName>
    <definedName name="_Order1" hidden="1">255</definedName>
    <definedName name="_Order2" hidden="1">255</definedName>
    <definedName name="_p1" localSheetId="5">#REF!</definedName>
    <definedName name="_p1">#REF!</definedName>
    <definedName name="_pa1" localSheetId="5">#REF!</definedName>
    <definedName name="_pa1">#REF!</definedName>
    <definedName name="_pa2" localSheetId="5">#REF!</definedName>
    <definedName name="_pa2">#REF!</definedName>
    <definedName name="_Parse_Out" localSheetId="1" hidden="1">#REF!</definedName>
    <definedName name="_Parse_Out" hidden="1">#REF!</definedName>
    <definedName name="_PH2">'[8]기둥(원형)'!#REF!</definedName>
    <definedName name="_PI1">#REF!</definedName>
    <definedName name="_PI2">#REF!</definedName>
    <definedName name="_PI48">#REF!</definedName>
    <definedName name="_PI60">#REF!</definedName>
    <definedName name="_PIER_FOOTING">#REF!</definedName>
    <definedName name="_PIER_SHOE">#REF!</definedName>
    <definedName name="_PIER_X_M">#REF!</definedName>
    <definedName name="_PIER_Y_M">#REF!</definedName>
    <definedName name="_pl1" localSheetId="5">#REF!</definedName>
    <definedName name="_pl1">#REF!</definedName>
    <definedName name="_PL2" localSheetId="5">#REF!</definedName>
    <definedName name="_PL2">#REF!</definedName>
    <definedName name="_PL3" localSheetId="5">#REF!</definedName>
    <definedName name="_PL3">#REF!</definedName>
    <definedName name="_PNO10">[9]INPUT!#REF!</definedName>
    <definedName name="_PNO3">[9]INPUT!#REF!</definedName>
    <definedName name="_PNO4">[9]INPUT!#REF!</definedName>
    <definedName name="_PNO5">[9]INPUT!#REF!</definedName>
    <definedName name="_PNO6">[9]INPUT!#REF!</definedName>
    <definedName name="_PNO7">[9]INPUT!#REF!</definedName>
    <definedName name="_PNO8">[9]INPUT!#REF!</definedName>
    <definedName name="_PNO9">[9]INPUT!#REF!</definedName>
    <definedName name="_px1">#REF!</definedName>
    <definedName name="_px2">#REF!</definedName>
    <definedName name="_Q1">#REF!</definedName>
    <definedName name="_Q11">#REF!</definedName>
    <definedName name="_Q2">#REF!</definedName>
    <definedName name="_qs1" localSheetId="5">[7]Sheet1!#REF!</definedName>
    <definedName name="_qs1">[19]설계조건!#REF!</definedName>
    <definedName name="_qs12" localSheetId="5">[7]Sheet1!#REF!</definedName>
    <definedName name="_qs12">[19]설계조건!#REF!</definedName>
    <definedName name="_qs2" localSheetId="5">[7]Sheet1!#REF!</definedName>
    <definedName name="_qs2">[19]설계조건!#REF!</definedName>
    <definedName name="_qs22" localSheetId="5">[7]Sheet1!#REF!</definedName>
    <definedName name="_qs22">[19]설계조건!#REF!</definedName>
    <definedName name="_RD1" localSheetId="5">#REF!</definedName>
    <definedName name="_RD1">#REF!</definedName>
    <definedName name="_RD2" localSheetId="5">#REF!</definedName>
    <definedName name="_RD2">#REF!</definedName>
    <definedName name="_RD3" localSheetId="5">#REF!</definedName>
    <definedName name="_RD3">#REF!</definedName>
    <definedName name="_RD4" localSheetId="5">#REF!</definedName>
    <definedName name="_RD4">#REF!</definedName>
    <definedName name="_RD5">[20]교각계산!$K$86</definedName>
    <definedName name="_RD6" localSheetId="5">#REF!</definedName>
    <definedName name="_RD6">#REF!</definedName>
    <definedName name="_RD7" localSheetId="5">#REF!</definedName>
    <definedName name="_RD7">#REF!</definedName>
    <definedName name="_Regression_Out" hidden="1">#REF!</definedName>
    <definedName name="_Regression_X" hidden="1">#REF!</definedName>
    <definedName name="_Regression_Y" hidden="1">#REF!</definedName>
    <definedName name="_rh1">[15]INPUT!$D$22</definedName>
    <definedName name="_RH2">#REF!</definedName>
    <definedName name="_RH3">#REF!</definedName>
    <definedName name="_rj1">#REF!</definedName>
    <definedName name="_rj2">#REF!</definedName>
    <definedName name="_rj3">#REF!</definedName>
    <definedName name="_RK1">#REF!</definedName>
    <definedName name="_RK2">#REF!</definedName>
    <definedName name="_RK3">#REF!</definedName>
    <definedName name="_RL1" localSheetId="5">#REF!</definedName>
    <definedName name="_RL1">#REF!</definedName>
    <definedName name="_RL2" localSheetId="5">#REF!</definedName>
    <definedName name="_RL2">#REF!</definedName>
    <definedName name="_RL3" localSheetId="5">#REF!</definedName>
    <definedName name="_RL3">#REF!</definedName>
    <definedName name="_RL4" localSheetId="5">#REF!</definedName>
    <definedName name="_RL4">#REF!</definedName>
    <definedName name="_RL5" localSheetId="5">#REF!</definedName>
    <definedName name="_RL5">#REF!</definedName>
    <definedName name="_RL6" localSheetId="5">#REF!</definedName>
    <definedName name="_RL6">#REF!</definedName>
    <definedName name="_RL7" localSheetId="5">#REF!</definedName>
    <definedName name="_RL7">#REF!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rq1">#REF!</definedName>
    <definedName name="_rq2">#REF!</definedName>
    <definedName name="_rq3">#REF!</definedName>
    <definedName name="_rq4">#REF!</definedName>
    <definedName name="_RSC4">#REF!</definedName>
    <definedName name="_s">#REF!</definedName>
    <definedName name="_s1">#REF!</definedName>
    <definedName name="_SA1" localSheetId="5">#REF!</definedName>
    <definedName name="_SA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1" localSheetId="5">#REF!</definedName>
    <definedName name="_SH1">#REF!</definedName>
    <definedName name="_SH10" localSheetId="5">#REF!</definedName>
    <definedName name="_SH10">#REF!</definedName>
    <definedName name="_SH11" localSheetId="5">#REF!</definedName>
    <definedName name="_SH11">#REF!</definedName>
    <definedName name="_SH12" localSheetId="5">#REF!</definedName>
    <definedName name="_SH12">#REF!</definedName>
    <definedName name="_SH13" localSheetId="5">#REF!</definedName>
    <definedName name="_SH13">#REF!</definedName>
    <definedName name="_SH14" localSheetId="5">#REF!</definedName>
    <definedName name="_SH14">#REF!</definedName>
    <definedName name="_SH15" localSheetId="5">#REF!</definedName>
    <definedName name="_SH15">#REF!</definedName>
    <definedName name="_SH16" localSheetId="5">#REF!</definedName>
    <definedName name="_SH16">#REF!</definedName>
    <definedName name="_SH17" localSheetId="5">#REF!</definedName>
    <definedName name="_SH17">#REF!</definedName>
    <definedName name="_SH18" localSheetId="5">#REF!</definedName>
    <definedName name="_SH18">#REF!</definedName>
    <definedName name="_SH19" localSheetId="5">#REF!</definedName>
    <definedName name="_SH19">#REF!</definedName>
    <definedName name="_SH2" localSheetId="5">#REF!</definedName>
    <definedName name="_SH2">#REF!</definedName>
    <definedName name="_SH20" localSheetId="5">#REF!</definedName>
    <definedName name="_SH20">#REF!</definedName>
    <definedName name="_SH3" localSheetId="5">#REF!</definedName>
    <definedName name="_SH3">#REF!</definedName>
    <definedName name="_SH4" localSheetId="5">#REF!</definedName>
    <definedName name="_SH4">#REF!</definedName>
    <definedName name="_SH5" localSheetId="5">#REF!</definedName>
    <definedName name="_SH5">#REF!</definedName>
    <definedName name="_SH6" localSheetId="5">#REF!</definedName>
    <definedName name="_SH6">#REF!</definedName>
    <definedName name="_SH7" localSheetId="5">#REF!</definedName>
    <definedName name="_SH7">#REF!</definedName>
    <definedName name="_SH8" localSheetId="5">#REF!</definedName>
    <definedName name="_SH8">#REF!</definedName>
    <definedName name="_SH9" localSheetId="5">#REF!</definedName>
    <definedName name="_SH9">#REF!</definedName>
    <definedName name="_SHH1">#REF!</definedName>
    <definedName name="_SHH2">#REF!</definedName>
    <definedName name="_SHH3">#REF!</definedName>
    <definedName name="_sin1">#REF!</definedName>
    <definedName name="_sin2">#REF!</definedName>
    <definedName name="_SL5">'[21]02 SLAB'!#REF!</definedName>
    <definedName name="_SL6">'[21]02 SLAB'!#REF!</definedName>
    <definedName name="_SM400">[22]물가시세!#REF!</definedName>
    <definedName name="_SM490" localSheetId="5">#REF!</definedName>
    <definedName name="_SM490">#REF!</definedName>
    <definedName name="_Sort" localSheetId="1" hidden="1">#REF!</definedName>
    <definedName name="_Sort" localSheetId="5" hidden="1">#REF!</definedName>
    <definedName name="_Sort" hidden="1">#REF!</definedName>
    <definedName name="_SS1" localSheetId="5">#REF!</definedName>
    <definedName name="_SS1">#REF!</definedName>
    <definedName name="_SS2" localSheetId="5">#REF!</definedName>
    <definedName name="_SS2">#REF!</definedName>
    <definedName name="_ST1">'[6]cross beam'!#REF!</definedName>
    <definedName name="_ST2">'[6]cross beam'!#REF!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Table1_In1" hidden="1">#REF!</definedName>
    <definedName name="_Table1_Out" hidden="1">#REF!</definedName>
    <definedName name="_tbm1">#REF!</definedName>
    <definedName name="_TC1" localSheetId="5">#REF!</definedName>
    <definedName name="_TC1">#REF!</definedName>
    <definedName name="_TC2" localSheetId="5">#REF!</definedName>
    <definedName name="_TC2">#REF!</definedName>
    <definedName name="_Ted1" localSheetId="5">#REF!</definedName>
    <definedName name="_Ted1">#REF!</definedName>
    <definedName name="_TEM1">#REF!</definedName>
    <definedName name="_TEM2">#REF!</definedName>
    <definedName name="_TEP1">#REF!</definedName>
    <definedName name="_TEP2">#REF!</definedName>
    <definedName name="_TES1">#REF!</definedName>
    <definedName name="_TES2">#REF!</definedName>
    <definedName name="_th1">[16]입력데이타!$Y$12</definedName>
    <definedName name="_th2">[16]입력데이타!$U$15</definedName>
    <definedName name="_tl1">[16]입력데이타!$AB$12</definedName>
    <definedName name="_tl2">[16]입력데이타!$X$15</definedName>
    <definedName name="_TM1">#REF!</definedName>
    <definedName name="_TMM1">#REF!</definedName>
    <definedName name="_TMM2">#REF!</definedName>
    <definedName name="_TMP2">#REF!</definedName>
    <definedName name="_TMS2">#REF!</definedName>
    <definedName name="_TON1">#REF!</definedName>
    <definedName name="_TON2">#REF!</definedName>
    <definedName name="_TP1">#REF!</definedName>
    <definedName name="_Ts1" localSheetId="5">#REF!</definedName>
    <definedName name="_Ts1">#REF!</definedName>
    <definedName name="_tt1">"tt1"</definedName>
    <definedName name="_Tu1">#REF!</definedName>
    <definedName name="_Tu2">#REF!</definedName>
    <definedName name="_TW1" localSheetId="5">#REF!</definedName>
    <definedName name="_TW1">#REF!</definedName>
    <definedName name="_TW2" localSheetId="5">#REF!</definedName>
    <definedName name="_TW2">#REF!</definedName>
    <definedName name="_ver1">#REF!</definedName>
    <definedName name="_ver2">#REF!</definedName>
    <definedName name="_ver3">#REF!</definedName>
    <definedName name="_VRE1">#REF!</definedName>
    <definedName name="_W">[23]라멘!#REF!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#REF!</definedName>
    <definedName name="_WBM1">#REF!</definedName>
    <definedName name="_WBM2">#REF!</definedName>
    <definedName name="_WBP1">#REF!</definedName>
    <definedName name="_WBP2">#REF!</definedName>
    <definedName name="_WBS1">#REF!</definedName>
    <definedName name="_WBS2">#REF!</definedName>
    <definedName name="_WC1" localSheetId="5">#REF!</definedName>
    <definedName name="_WC1">#REF!</definedName>
    <definedName name="_WC2" localSheetId="5">#REF!</definedName>
    <definedName name="_WC2">#REF!</definedName>
    <definedName name="_wd1" localSheetId="5">[7]Sheet1!#REF!</definedName>
    <definedName name="_wd1">[19]설계조건!#REF!</definedName>
    <definedName name="_wd2" localSheetId="5">[7]Sheet1!#REF!</definedName>
    <definedName name="_wd2">[19]설계조건!#REF!</definedName>
    <definedName name="_WE1">#REF!</definedName>
    <definedName name="_WE2">#REF!</definedName>
    <definedName name="_WEB1">#REF!</definedName>
    <definedName name="_WEB2">#REF!</definedName>
    <definedName name="_WEB3">#REF!</definedName>
    <definedName name="_WEB4">#REF!</definedName>
    <definedName name="_WEB5">#REF!</definedName>
    <definedName name="_WEB6">#REF!</definedName>
    <definedName name="_WL1">#REF!</definedName>
    <definedName name="_WL2">#REF!</definedName>
    <definedName name="_WMM1">#REF!</definedName>
    <definedName name="_WMM2">#REF!</definedName>
    <definedName name="_WMP1">#REF!</definedName>
    <definedName name="_WMP2">#REF!</definedName>
    <definedName name="_WMS1">#REF!</definedName>
    <definedName name="_WMS2">#REF!</definedName>
    <definedName name="_WTM1">#REF!</definedName>
    <definedName name="_WTM2">#REF!</definedName>
    <definedName name="_WTP1">#REF!</definedName>
    <definedName name="_WTP2">#REF!</definedName>
    <definedName name="_WTS1">#REF!</definedName>
    <definedName name="_WTS2">#REF!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[17]교각계산!$M$39</definedName>
    <definedName name="_XS2" localSheetId="5">#REF!</definedName>
    <definedName name="_XS2">#REF!</definedName>
    <definedName name="_XS3" localSheetId="5">#REF!</definedName>
    <definedName name="_XS3">#REF!</definedName>
    <definedName name="_XX1">#REF!</definedName>
    <definedName name="_XX2">#REF!</definedName>
    <definedName name="_XX3">#REF!</definedName>
    <definedName name="_XX4">#REF!</definedName>
    <definedName name="_XX5">#REF!</definedName>
    <definedName name="_XX6">#REF!</definedName>
    <definedName name="_XX7">#REF!</definedName>
    <definedName name="_XX8">#REF!</definedName>
    <definedName name="_XX9">#REF!</definedName>
    <definedName name="_YY1">#REF!</definedName>
    <definedName name="_YY2">#REF!</definedName>
    <definedName name="_YY3">#REF!</definedName>
    <definedName name="_YY4">#REF!</definedName>
    <definedName name="_YY5">#REF!</definedName>
    <definedName name="_YY6">#REF!</definedName>
    <definedName name="_YY7">#REF!</definedName>
    <definedName name="_YY8">#REF!</definedName>
    <definedName name="_YY9">#REF!</definedName>
    <definedName name="_폭원">#REF!</definedName>
    <definedName name="\a" localSheetId="5">#REF!</definedName>
    <definedName name="\a">#N/A</definedName>
    <definedName name="\A1A">#N/A</definedName>
    <definedName name="\b">#REF!</definedName>
    <definedName name="\c">#REF!</definedName>
    <definedName name="\d">#N/A</definedName>
    <definedName name="\DD">#N/A</definedName>
    <definedName name="\DE">#N/A</definedName>
    <definedName name="\DF">#N/A</definedName>
    <definedName name="\e">#REF!</definedName>
    <definedName name="\ER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#N/A</definedName>
    <definedName name="\LARGE">#REF!</definedName>
    <definedName name="\m">#REF!</definedName>
    <definedName name="\MIDDLE">#REF!</definedName>
    <definedName name="\n">#REF!</definedName>
    <definedName name="\o" localSheetId="5">#REF!</definedName>
    <definedName name="\o">#REF!</definedName>
    <definedName name="\P" localSheetId="5">#REF!</definedName>
    <definedName name="\p">#REF!</definedName>
    <definedName name="\P1">#REF!</definedName>
    <definedName name="\q">#REF!</definedName>
    <definedName name="\r">#REF!</definedName>
    <definedName name="\s">#N/A</definedName>
    <definedName name="\SMALL">#REF!</definedName>
    <definedName name="\t">#N/A</definedName>
    <definedName name="\u">#N/A</definedName>
    <definedName name="\v">#REF!</definedName>
    <definedName name="\w">#REF!</definedName>
    <definedName name="\x">#REF!</definedName>
    <definedName name="\y">#REF!</definedName>
    <definedName name="\z" localSheetId="5">#REF!</definedName>
    <definedName name="\z">#REF!</definedName>
    <definedName name="A" localSheetId="4">#REF!</definedName>
    <definedName name="A" localSheetId="5">#REF!</definedName>
    <definedName name="A">#REF!</definedName>
    <definedName name="A_1">#REF!</definedName>
    <definedName name="A_2">#REF!</definedName>
    <definedName name="A_3">#REF!</definedName>
    <definedName name="a0">#REF!</definedName>
    <definedName name="A1..A2_">#N/A</definedName>
    <definedName name="A1..A200_">#N/A</definedName>
    <definedName name="A12..A13_">#N/A</definedName>
    <definedName name="aa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" localSheetId="1" hidden="1">{#N/A,#N/A,TRUE,"대가1"}</definedName>
    <definedName name="aaa" localSheetId="5" hidden="1">{#N/A,#N/A,TRUE,"대가1"}</definedName>
    <definedName name="aaa" hidden="1">{#N/A,#N/A,TRUE,"대가1"}</definedName>
    <definedName name="AAAA" localSheetId="5">#REF!</definedName>
    <definedName name="aaaa">#REF!</definedName>
    <definedName name="AB" localSheetId="5">#REF!</definedName>
    <definedName name="ab">#REF!</definedName>
    <definedName name="abc" localSheetId="5">#REF!</definedName>
    <definedName name="abc">#REF!</definedName>
    <definedName name="AbsCase1E">'[24]BOX형 교대'!#REF!</definedName>
    <definedName name="AbsCase2E">'[24]BOX형 교대'!#REF!</definedName>
    <definedName name="AbsCase3E">'[24]BOX형 교대'!#REF!</definedName>
    <definedName name="AbsCase4E">'[24]BOX형 교대'!#REF!</definedName>
    <definedName name="AbsCase5E">'[24]BOX형 교대'!#REF!</definedName>
    <definedName name="AbsCase6E">'[24]BOX형 교대'!#REF!</definedName>
    <definedName name="AbsCase7E">'[24]BOX형 교대'!#REF!</definedName>
    <definedName name="AbsCase8E">'[24]BOX형 교대'!#REF!</definedName>
    <definedName name="ABUTH">#REF!</definedName>
    <definedName name="AC" localSheetId="5">#REF!</definedName>
    <definedName name="ac">#REF!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">#REF!</definedName>
    <definedName name="a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>#REF!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lf">[25]개발계획수립!$B$13:$I$131</definedName>
    <definedName name="ALL">#REF!</definedName>
    <definedName name="Alpa">'[24]BOX형 교대'!#REF!</definedName>
    <definedName name="ALPHA">#REF!</definedName>
    <definedName name="Amount_h">#REF!</definedName>
    <definedName name="a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al_ij">#REF!</definedName>
    <definedName name="ANFRK2">#REF!</definedName>
    <definedName name="ANFRK3">#REF!</definedName>
    <definedName name="anfrkk">#REF!</definedName>
    <definedName name="ANG">#REF!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q">#REF!</definedName>
    <definedName name="aqaq">'[26]ABUT수량-A1'!$T$25</definedName>
    <definedName name="a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EA1">#REF!</definedName>
    <definedName name="AREA2">#REF!</definedName>
    <definedName name="AREA3">#REF!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b">[27]노임단가!$Q$23</definedName>
    <definedName name="ASC">#REF!</definedName>
    <definedName name="ASCO">#REF!</definedName>
    <definedName name="ascon1">#REF!</definedName>
    <definedName name="ascon2">#REF!</definedName>
    <definedName name="ASD">[28]XL4Poppy!$A$15</definedName>
    <definedName name="ash">[27]노임단가!$Q$19</definedName>
    <definedName name="ASL">#REF!</definedName>
    <definedName name="asm">[27]노임단가!$Q$21</definedName>
    <definedName name="Asp">#REF!</definedName>
    <definedName name="ASPO">#REF!</definedName>
    <definedName name="a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>#REF!</definedName>
    <definedName name="atb">[27]노임단가!$Q$17</definedName>
    <definedName name="ath">[27]노임단가!$Q$13</definedName>
    <definedName name="atm">[27]노임단가!$Q$15</definedName>
    <definedName name="atp">[27]노임단가!$Q$9</definedName>
    <definedName name="ats">[27]노임단가!$Q$11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xa">#REF!</definedName>
    <definedName name="Axx">#REF!</definedName>
    <definedName name="Axy">#REF!</definedName>
    <definedName name="Aya">#REF!</definedName>
    <definedName name="Ayy">#REF!</definedName>
    <definedName name="A삼">#REF!</definedName>
    <definedName name="A이">#REF!</definedName>
    <definedName name="A일">#REF!</definedName>
    <definedName name="b" localSheetId="4">#REF!</definedName>
    <definedName name="B" localSheetId="5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_f">'[29]2.단면가정'!$I$32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A">#REF!</definedName>
    <definedName name="B1B">#REF!</definedName>
    <definedName name="B1GJamount">#REF!</definedName>
    <definedName name="B1WL">#REF!</definedName>
    <definedName name="B1WR">#REF!</definedName>
    <definedName name="B2A">#REF!</definedName>
    <definedName name="B2B">#REF!</definedName>
    <definedName name="B2GJamount">#REF!</definedName>
    <definedName name="B2WL">#REF!</definedName>
    <definedName name="B2WR">#REF!</definedName>
    <definedName name="B3A">#REF!</definedName>
    <definedName name="B3B">#REF!</definedName>
    <definedName name="B3GJamount">#REF!</definedName>
    <definedName name="B4A">#REF!</definedName>
    <definedName name="B4B">#REF!</definedName>
    <definedName name="B4GJamount">#REF!</definedName>
    <definedName name="B5A">#REF!</definedName>
    <definedName name="B5B">#REF!</definedName>
    <definedName name="B5GJamount">#REF!</definedName>
    <definedName name="B6A">#REF!</definedName>
    <definedName name="B6B">#REF!</definedName>
    <definedName name="B6GJamount">#REF!</definedName>
    <definedName name="B7A">#REF!</definedName>
    <definedName name="B7B">#REF!</definedName>
    <definedName name="B7GJamount">#REF!</definedName>
    <definedName name="B8A">#REF!</definedName>
    <definedName name="B8GJamount">#REF!</definedName>
    <definedName name="B9GJamount">#REF!</definedName>
    <definedName name="BA">#REF!</definedName>
    <definedName name="BackLen">'[24]BOX형 교대'!#REF!</definedName>
    <definedName name="BaloonText">#REF!</definedName>
    <definedName name="BASE_0">#REF!</definedName>
    <definedName name="BASE05">#REF!</definedName>
    <definedName name="BASE29">#REF!</definedName>
    <definedName name="bb">#REF!</definedName>
    <definedName name="bbb">#REF!</definedName>
    <definedName name="BBBB" localSheetId="5">#REF!</definedName>
    <definedName name="BBBB">#REF!</definedName>
    <definedName name="Bbf">#REF!</definedName>
    <definedName name="BC">#REF!</definedName>
    <definedName name="BCF">#REF!</definedName>
    <definedName name="Bcv">#REF!</definedName>
    <definedName name="BD">#REF!</definedName>
    <definedName name="BDCODE">#N/A</definedName>
    <definedName name="bdf" localSheetId="5">{"Book1","부대-(표지판,데리,가드).xls","부대-(낙,차,중분대).xls"}</definedName>
    <definedName name="bdf">{"Book1","부대-(표지판,데리,가드).xls","부대-(낙,차,중분대).xls"}</definedName>
    <definedName name="BE">#REF!</definedName>
    <definedName name="begin">[30]버스운행안내!$F$6</definedName>
    <definedName name="Beta">'[24]BOX형 교대'!#REF!</definedName>
    <definedName name="BetaH">#REF!</definedName>
    <definedName name="BetaH1">#REF!</definedName>
    <definedName name="BF">#REF!</definedName>
    <definedName name="BFB">'[6]cross beam'!#REF!</definedName>
    <definedName name="BFF">'[6]cross beam'!#REF!</definedName>
    <definedName name="BG">#REF!</definedName>
    <definedName name="BHS">#REF!</definedName>
    <definedName name="BHU">#REF!</definedName>
    <definedName name="birthday">[30]예방접종계획!$H$2</definedName>
    <definedName name="BM">#REF!</definedName>
    <definedName name="BMM">#REF!</definedName>
    <definedName name="BMO">#REF!</definedName>
    <definedName name="BojungA">#REF!</definedName>
    <definedName name="BOK3R">[9]INPUT!#REF!</definedName>
    <definedName name="BOK4L">[9]INPUT!#REF!</definedName>
    <definedName name="BOK4R">[9]INPUT!#REF!</definedName>
    <definedName name="BOK5L">[9]INPUT!#REF!</definedName>
    <definedName name="BOK5R">[9]INPUT!#REF!</definedName>
    <definedName name="BOK6L">[9]INPUT!#REF!</definedName>
    <definedName name="BOK6R">[9]INPUT!#REF!</definedName>
    <definedName name="BOK7L">[9]INPUT!#REF!</definedName>
    <definedName name="BOK7R">[9]INPUT!#REF!</definedName>
    <definedName name="BOK8L">[9]INPUT!#REF!</definedName>
    <definedName name="BOK8R">[9]INPUT!#REF!</definedName>
    <definedName name="BOK9L">[9]INPUT!#REF!</definedName>
    <definedName name="BOK9R">[9]INPUT!#REF!</definedName>
    <definedName name="Bolts" localSheetId="5">#REF!</definedName>
    <definedName name="Bolts">#REF!</definedName>
    <definedName name="BOQ">#REF!</definedName>
    <definedName name="BOXEA">#REF!</definedName>
    <definedName name="BOX현고" localSheetId="5">#REF!</definedName>
    <definedName name="BOX현고">#REF!</definedName>
    <definedName name="BOX형수로집계" localSheetId="5">#REF!</definedName>
    <definedName name="BOX형수로집계">#REF!</definedName>
    <definedName name="BR" localSheetId="5">#REF!</definedName>
    <definedName name="BR">#REF!</definedName>
    <definedName name="BS" localSheetId="5">#REF!</definedName>
    <definedName name="BS">#REF!</definedName>
    <definedName name="bs_chekjum">#REF!</definedName>
    <definedName name="bs_chekplus">#REF!</definedName>
    <definedName name="bs_chekwave">#REF!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 localSheetId="5">#REF!</definedName>
    <definedName name="BSH">#REF!</definedName>
    <definedName name="BSS" localSheetId="5">#REF!</definedName>
    <definedName name="BSS">#REF!</definedName>
    <definedName name="BST" localSheetId="5">#REF!</definedName>
    <definedName name="BST">#REF!</definedName>
    <definedName name="BSV" localSheetId="5">#REF!</definedName>
    <definedName name="BSV">#REF!</definedName>
    <definedName name="BTP">#REF!</definedName>
    <definedName name="Bu">#REF!</definedName>
    <definedName name="BUF" localSheetId="5">#REF!</definedName>
    <definedName name="BUF">#REF!</definedName>
    <definedName name="BuJae1">#REF!</definedName>
    <definedName name="BuJae2">#REF!</definedName>
    <definedName name="BuJae3">#REF!</definedName>
    <definedName name="BuJae4">#REF!</definedName>
    <definedName name="BW" localSheetId="5">#REF!</definedName>
    <definedName name="BW">#REF!</definedName>
    <definedName name="BWC" localSheetId="5">#REF!</definedName>
    <definedName name="BWC">#REF!</definedName>
    <definedName name="BWD" localSheetId="5">#REF!</definedName>
    <definedName name="BWD">#REF!</definedName>
    <definedName name="BX">#REF!</definedName>
    <definedName name="BY">#REF!</definedName>
    <definedName name="B이">#REF!</definedName>
    <definedName name="B일">#REF!</definedName>
    <definedName name="B제로">#REF!</definedName>
    <definedName name="C_">#REF!</definedName>
    <definedName name="c1.a1p" localSheetId="5">#REF!</definedName>
    <definedName name="c1.a1p">#REF!</definedName>
    <definedName name="c1.a1t" localSheetId="5">#REF!</definedName>
    <definedName name="c1.a1t">#REF!</definedName>
    <definedName name="c1.a2p" localSheetId="5">#REF!</definedName>
    <definedName name="c1.a2p">#REF!</definedName>
    <definedName name="c1.a2t" localSheetId="5">#REF!</definedName>
    <definedName name="c1.a2t">#REF!</definedName>
    <definedName name="c2.a1p" localSheetId="5">#REF!</definedName>
    <definedName name="c2.a1p">#REF!</definedName>
    <definedName name="c2.a1t" localSheetId="5">#REF!</definedName>
    <definedName name="c2.a1t">#REF!</definedName>
    <definedName name="c2.a2p" localSheetId="5">#REF!</definedName>
    <definedName name="c2.a2p">#REF!</definedName>
    <definedName name="c2.a2t" localSheetId="5">#REF!</definedName>
    <definedName name="c2.a2t">#REF!</definedName>
    <definedName name="CA">#REF!</definedName>
    <definedName name="CA10L">[9]INPUT!#REF!</definedName>
    <definedName name="CA10R">[9]INPUT!#REF!</definedName>
    <definedName name="CA3L">[9]INPUT!#REF!</definedName>
    <definedName name="CA3R">[9]INPUT!#REF!</definedName>
    <definedName name="CA4L">[9]INPUT!#REF!</definedName>
    <definedName name="CA4R">[9]INPUT!#REF!</definedName>
    <definedName name="CA5L">[9]INPUT!#REF!</definedName>
    <definedName name="CA5R">[9]INPUT!#REF!</definedName>
    <definedName name="CA6L">[9]INPUT!#REF!</definedName>
    <definedName name="CA6R">[9]INPUT!#REF!</definedName>
    <definedName name="CA7L">[9]INPUT!#REF!</definedName>
    <definedName name="CA7R">[9]INPUT!#REF!</definedName>
    <definedName name="CA8L">[9]INPUT!#REF!</definedName>
    <definedName name="CA8R">[9]INPUT!#REF!</definedName>
    <definedName name="CA9L">[9]INPUT!#REF!</definedName>
    <definedName name="CA9R">[9]INPUT!#REF!</definedName>
    <definedName name="cal_f_day">#REF!</definedName>
    <definedName name="camber" localSheetId="5">예정공정표!camber</definedName>
    <definedName name="camber">[0]!camber</definedName>
    <definedName name="camberWork" localSheetId="5">예정공정표!camberWork</definedName>
    <definedName name="camberWork">[0]!camberWork</definedName>
    <definedName name="cant">#REF!</definedName>
    <definedName name="Case10DeltaQ">'[24]BOX형 교대'!#REF!</definedName>
    <definedName name="Case10Q1Len">'[24]BOX형 교대'!#REF!</definedName>
    <definedName name="Case10Q2Len">'[24]BOX형 교대'!#REF!</definedName>
    <definedName name="Case10Qmax">'[24]BOX형 교대'!#REF!</definedName>
    <definedName name="Case10Qmin">'[24]BOX형 교대'!#REF!</definedName>
    <definedName name="Case10Qv1Len">'[24]BOX형 교대'!#REF!</definedName>
    <definedName name="Case10Qv2Len">'[24]BOX형 교대'!#REF!</definedName>
    <definedName name="Case10X">'[24]BOX형 교대'!#REF!</definedName>
    <definedName name="Case11DeltaQ">'[24]BOX형 교대'!#REF!</definedName>
    <definedName name="Case11Q1Len">'[24]BOX형 교대'!#REF!</definedName>
    <definedName name="Case11Q2Len">'[24]BOX형 교대'!#REF!</definedName>
    <definedName name="Case11Qmax">'[24]BOX형 교대'!#REF!</definedName>
    <definedName name="Case11Qmin">'[24]BOX형 교대'!#REF!</definedName>
    <definedName name="Case11Qv1Len">'[24]BOX형 교대'!#REF!</definedName>
    <definedName name="Case11Qv2Len">'[24]BOX형 교대'!#REF!</definedName>
    <definedName name="Case11X">'[24]BOX형 교대'!#REF!</definedName>
    <definedName name="Case12DeltaQ">'[24]BOX형 교대'!#REF!</definedName>
    <definedName name="Case12Q1Len">'[24]BOX형 교대'!#REF!</definedName>
    <definedName name="Case12Q2Len">'[24]BOX형 교대'!#REF!</definedName>
    <definedName name="Case12Qmax">'[24]BOX형 교대'!#REF!</definedName>
    <definedName name="Case12Qmin">'[24]BOX형 교대'!#REF!</definedName>
    <definedName name="Case12Qv1Len">'[24]BOX형 교대'!#REF!</definedName>
    <definedName name="Case12Qv2Len">'[24]BOX형 교대'!#REF!</definedName>
    <definedName name="Case12X">'[24]BOX형 교대'!#REF!</definedName>
    <definedName name="Case1Ho">#REF!</definedName>
    <definedName name="Case1UHo">#REF!</definedName>
    <definedName name="Case1UMo">#REF!</definedName>
    <definedName name="Case1UVo">#REF!</definedName>
    <definedName name="Case1Vo">#REF!</definedName>
    <definedName name="Case2Ho">#REF!</definedName>
    <definedName name="Case2UHo">#REF!</definedName>
    <definedName name="Case2UMo">#REF!</definedName>
    <definedName name="Case2UVo">#REF!</definedName>
    <definedName name="Case2Vo">#REF!</definedName>
    <definedName name="Case3Ho">#REF!</definedName>
    <definedName name="Case3UHo">#REF!</definedName>
    <definedName name="Case3UMo">#REF!</definedName>
    <definedName name="Case3UVo">#REF!</definedName>
    <definedName name="Case3Vo">#REF!</definedName>
    <definedName name="Case4Ho">#REF!</definedName>
    <definedName name="Case4UHo">#REF!</definedName>
    <definedName name="Case4UMo">#REF!</definedName>
    <definedName name="Case4UVo">#REF!</definedName>
    <definedName name="Case4Vo">#REF!</definedName>
    <definedName name="Case5DeltaQ">'[24]BOX형 교대'!#REF!</definedName>
    <definedName name="Case5Ho">#REF!</definedName>
    <definedName name="Case5Q1Len">'[24]BOX형 교대'!#REF!</definedName>
    <definedName name="Case5Q2Len">'[24]BOX형 교대'!#REF!</definedName>
    <definedName name="Case5Qmax">'[24]BOX형 교대'!#REF!</definedName>
    <definedName name="Case5Qmin">'[24]BOX형 교대'!#REF!</definedName>
    <definedName name="Case5Qv1Len">'[24]BOX형 교대'!#REF!</definedName>
    <definedName name="Case5Qv2Len">'[24]BOX형 교대'!#REF!</definedName>
    <definedName name="Case5UHo">#REF!</definedName>
    <definedName name="Case5UMo">#REF!</definedName>
    <definedName name="Case5UVo">#REF!</definedName>
    <definedName name="Case5Vo">#REF!</definedName>
    <definedName name="Case6DeltaQ">'[24]BOX형 교대'!#REF!</definedName>
    <definedName name="Case6Ho">#REF!</definedName>
    <definedName name="Case6Q1Len">'[24]BOX형 교대'!#REF!</definedName>
    <definedName name="Case6Q2Len">'[24]BOX형 교대'!#REF!</definedName>
    <definedName name="Case6Qmax">'[24]BOX형 교대'!#REF!</definedName>
    <definedName name="Case6Qmin">'[24]BOX형 교대'!#REF!</definedName>
    <definedName name="Case6Qv1Len">'[24]BOX형 교대'!#REF!</definedName>
    <definedName name="Case6Qv2Len">'[24]BOX형 교대'!#REF!</definedName>
    <definedName name="Case6UHo">#REF!</definedName>
    <definedName name="Case6UMo">#REF!</definedName>
    <definedName name="Case6UVo">#REF!</definedName>
    <definedName name="Case6Vo">#REF!</definedName>
    <definedName name="Case7DeltaQ">'[24]BOX형 교대'!#REF!</definedName>
    <definedName name="Case7E">'[24]BOX형 교대'!#REF!</definedName>
    <definedName name="Case7Q1Len">'[24]BOX형 교대'!#REF!</definedName>
    <definedName name="Case7Q2Len">'[24]BOX형 교대'!#REF!</definedName>
    <definedName name="Case7Qmax">'[24]BOX형 교대'!#REF!</definedName>
    <definedName name="Case7Qmin">'[24]BOX형 교대'!#REF!</definedName>
    <definedName name="Case7Qv1Len">'[24]BOX형 교대'!#REF!</definedName>
    <definedName name="Case7Qv2Len">'[24]BOX형 교대'!#REF!</definedName>
    <definedName name="Case7X">'[24]BOX형 교대'!#REF!</definedName>
    <definedName name="Case8DeltaQ">'[24]BOX형 교대'!#REF!</definedName>
    <definedName name="Case8E">'[24]BOX형 교대'!#REF!</definedName>
    <definedName name="Case8Q1Len">'[24]BOX형 교대'!#REF!</definedName>
    <definedName name="Case8Q2Len">'[24]BOX형 교대'!#REF!</definedName>
    <definedName name="Case8Qmax">'[24]BOX형 교대'!#REF!</definedName>
    <definedName name="Case8Qmin">'[24]BOX형 교대'!#REF!</definedName>
    <definedName name="Case8Qv1Len">'[24]BOX형 교대'!#REF!</definedName>
    <definedName name="Case8Qv2Len">'[24]BOX형 교대'!#REF!</definedName>
    <definedName name="Case8X">'[24]BOX형 교대'!#REF!</definedName>
    <definedName name="Case9DeltaQ">'[24]BOX형 교대'!#REF!</definedName>
    <definedName name="Case9Q1Len">'[24]BOX형 교대'!#REF!</definedName>
    <definedName name="Case9Q2Len">'[24]BOX형 교대'!#REF!</definedName>
    <definedName name="Case9Qmax">'[24]BOX형 교대'!#REF!</definedName>
    <definedName name="Case9Qmin">'[24]BOX형 교대'!#REF!</definedName>
    <definedName name="Case9Qv1Len">'[24]BOX형 교대'!#REF!</definedName>
    <definedName name="Case9Qv2Len">'[24]BOX형 교대'!#REF!</definedName>
    <definedName name="Case9X">'[24]BOX형 교대'!#REF!</definedName>
    <definedName name="CB">#REF!</definedName>
    <definedName name="CC">#REF!</definedName>
    <definedName name="CCC" localSheetId="5">#REF!</definedName>
    <definedName name="CCC">#REF!</definedName>
    <definedName name="CCCC" localSheetId="5">#REF!</definedName>
    <definedName name="CCCC">#REF!</definedName>
    <definedName name="CD">#REF!</definedName>
    <definedName name="CE">#REF!</definedName>
    <definedName name="CF">#REF!</definedName>
    <definedName name="CG">#REF!</definedName>
    <definedName name="CGP">#REF!</definedName>
    <definedName name="CH">#REF!</definedName>
    <definedName name="chapter">'[31]1.설계조건'!$H$79</definedName>
    <definedName name="chk" localSheetId="5" hidden="1">{"SJ - 기본 보기",#N/A,FALSE,"공사별 외주견적"}</definedName>
    <definedName name="chk" hidden="1">{"SJ - 기본 보기",#N/A,FALSE,"공사별 외주견적"}</definedName>
    <definedName name="CHN10L">[9]INPUT!#REF!</definedName>
    <definedName name="CHN10R">[9]INPUT!#REF!</definedName>
    <definedName name="CHN3L">[9]INPUT!#REF!</definedName>
    <definedName name="CHN3R">[9]INPUT!#REF!</definedName>
    <definedName name="CHN4L">[9]INPUT!#REF!</definedName>
    <definedName name="CHN4R">[9]INPUT!#REF!</definedName>
    <definedName name="CHN5L">[9]INPUT!#REF!</definedName>
    <definedName name="CHN5R">[9]INPUT!#REF!</definedName>
    <definedName name="CHN6L">[9]INPUT!#REF!</definedName>
    <definedName name="CHN6R">[9]INPUT!#REF!</definedName>
    <definedName name="CHN7L">[9]INPUT!#REF!</definedName>
    <definedName name="CHN7R">[9]INPUT!#REF!</definedName>
    <definedName name="CHN8L">[9]INPUT!#REF!</definedName>
    <definedName name="CHN8R">[9]INPUT!#REF!</definedName>
    <definedName name="CHN9L">[9]INPUT!#REF!</definedName>
    <definedName name="CHN9R">[9]INPUT!#REF!</definedName>
    <definedName name="ChnRate">#REF!</definedName>
    <definedName name="CHO10L">[9]INPUT!#REF!</definedName>
    <definedName name="CHO10R">[9]INPUT!#REF!</definedName>
    <definedName name="CHO3L">[9]INPUT!#REF!</definedName>
    <definedName name="CHO3R">[9]INPUT!#REF!</definedName>
    <definedName name="CHO4L">[9]INPUT!#REF!</definedName>
    <definedName name="CHO4R">[9]INPUT!#REF!</definedName>
    <definedName name="CHO5L">[9]INPUT!#REF!</definedName>
    <definedName name="CHO5R">[9]INPUT!#REF!</definedName>
    <definedName name="CHO6L">[9]INPUT!#REF!</definedName>
    <definedName name="CHO6R">[9]INPUT!#REF!</definedName>
    <definedName name="CHO7L">[9]INPUT!#REF!</definedName>
    <definedName name="CHO7R">[9]INPUT!#REF!</definedName>
    <definedName name="CHO8L">[9]INPUT!#REF!</definedName>
    <definedName name="CHO8R">[9]INPUT!#REF!</definedName>
    <definedName name="CHO9L">[9]INPUT!#REF!</definedName>
    <definedName name="CHO9R">[9]INPUT!#REF!</definedName>
    <definedName name="choi" hidden="1">#REF!</definedName>
    <definedName name="CHP10L">[9]INPUT!#REF!</definedName>
    <definedName name="CHP10R">[9]INPUT!#REF!</definedName>
    <definedName name="CHP3L">[9]INPUT!#REF!</definedName>
    <definedName name="CHP3R">[9]INPUT!#REF!</definedName>
    <definedName name="CHP4L">[9]INPUT!#REF!</definedName>
    <definedName name="CHP4R">[9]INPUT!#REF!</definedName>
    <definedName name="CHP5L">[9]INPUT!#REF!</definedName>
    <definedName name="CHP5R">[9]INPUT!#REF!</definedName>
    <definedName name="CHP6L">[9]INPUT!#REF!</definedName>
    <definedName name="CHP6R">[9]INPUT!#REF!</definedName>
    <definedName name="CHP7L">[9]INPUT!#REF!</definedName>
    <definedName name="CHP7R">[9]INPUT!#REF!</definedName>
    <definedName name="CHP8L">[9]INPUT!#REF!</definedName>
    <definedName name="CHP8R">[9]INPUT!#REF!</definedName>
    <definedName name="CHP9L">[9]INPUT!#REF!</definedName>
    <definedName name="CHP9R">[9]INPUT!#REF!</definedName>
    <definedName name="CHQ10L">[9]INPUT!#REF!</definedName>
    <definedName name="CHQ10R">[9]INPUT!#REF!</definedName>
    <definedName name="CHQ3L">[9]INPUT!#REF!</definedName>
    <definedName name="CHQ3R">[9]INPUT!#REF!</definedName>
    <definedName name="CHQ4L">[9]INPUT!#REF!</definedName>
    <definedName name="CHQ4R">[9]INPUT!#REF!</definedName>
    <definedName name="CHQ5L">[9]INPUT!#REF!</definedName>
    <definedName name="CHQ5R">[9]INPUT!#REF!</definedName>
    <definedName name="CHQ6L">[9]INPUT!#REF!</definedName>
    <definedName name="CHQ6R">[9]INPUT!#REF!</definedName>
    <definedName name="CHQ7L">[9]INPUT!#REF!</definedName>
    <definedName name="CHQ7R">[9]INPUT!#REF!</definedName>
    <definedName name="CHQ8L">[9]INPUT!#REF!</definedName>
    <definedName name="CHQ8R">[9]INPUT!#REF!</definedName>
    <definedName name="CHQ9L">[9]INPUT!#REF!</definedName>
    <definedName name="CHQ9R">[9]INPUT!#REF!</definedName>
    <definedName name="CHR">#REF!</definedName>
    <definedName name="CHR10L">[9]INPUT!#REF!</definedName>
    <definedName name="CHR10R">[9]INPUT!#REF!</definedName>
    <definedName name="CHR3L">[9]INPUT!#REF!</definedName>
    <definedName name="CHR3R">[9]INPUT!#REF!</definedName>
    <definedName name="CHR4L">[9]INPUT!#REF!</definedName>
    <definedName name="CHR4R">[9]INPUT!#REF!</definedName>
    <definedName name="CHR5L">[9]INPUT!#REF!</definedName>
    <definedName name="CHR5R">[9]INPUT!#REF!</definedName>
    <definedName name="CHR6L">[9]INPUT!#REF!</definedName>
    <definedName name="CHR6R">[9]INPUT!#REF!</definedName>
    <definedName name="CHR7L">[9]INPUT!#REF!</definedName>
    <definedName name="CHR7R">[9]INPUT!#REF!</definedName>
    <definedName name="CHR8L">[9]INPUT!#REF!</definedName>
    <definedName name="CHR8R">[9]INPUT!#REF!</definedName>
    <definedName name="CHR9L">[9]INPUT!#REF!</definedName>
    <definedName name="CHR9R">[9]INPUT!#REF!</definedName>
    <definedName name="CHS">#REF!</definedName>
    <definedName name="CHSUM10L">[9]INPUT!#REF!</definedName>
    <definedName name="CHSUM10R">[9]INPUT!#REF!</definedName>
    <definedName name="CHSUM3L">[9]INPUT!#REF!</definedName>
    <definedName name="CHSUM3R">[9]INPUT!#REF!</definedName>
    <definedName name="CHSUM4L">[9]INPUT!#REF!</definedName>
    <definedName name="CHSUM4R">[9]INPUT!#REF!</definedName>
    <definedName name="CHSUM5L">[9]INPUT!#REF!</definedName>
    <definedName name="CHSUM5R">[9]INPUT!#REF!</definedName>
    <definedName name="CHSUM6L">[9]INPUT!#REF!</definedName>
    <definedName name="CHSUM6R">[9]INPUT!#REF!</definedName>
    <definedName name="CHSUM7L">[9]INPUT!#REF!</definedName>
    <definedName name="CHSUM7R">[9]INPUT!#REF!</definedName>
    <definedName name="CHSUM8L">[9]INPUT!#REF!</definedName>
    <definedName name="CHSUM8R">[9]INPUT!#REF!</definedName>
    <definedName name="CHSUM9L">[9]INPUT!#REF!</definedName>
    <definedName name="CHSUM9R">[9]INPUT!#REF!</definedName>
    <definedName name="CI">#REF!</definedName>
    <definedName name="CJ">#REF!</definedName>
    <definedName name="CK">#REF!</definedName>
    <definedName name="CL">#REF!</definedName>
    <definedName name="cm">#REF!</definedName>
    <definedName name="CN">#REF!</definedName>
    <definedName name="CN10TL">[9]INPUT!#REF!</definedName>
    <definedName name="CN10TR">[9]INPUT!#REF!</definedName>
    <definedName name="CN3TL">[9]INPUT!#REF!</definedName>
    <definedName name="CN3TR">[9]INPUT!#REF!</definedName>
    <definedName name="CN4TL">[9]INPUT!#REF!</definedName>
    <definedName name="CN4TR">[9]INPUT!#REF!</definedName>
    <definedName name="CN5TL">[9]INPUT!#REF!</definedName>
    <definedName name="CN5TR">[9]INPUT!#REF!</definedName>
    <definedName name="CN6TL">[9]INPUT!#REF!</definedName>
    <definedName name="CN6TR">[9]INPUT!#REF!</definedName>
    <definedName name="CN7TL">[9]INPUT!#REF!</definedName>
    <definedName name="CN7TR">[9]INPUT!#REF!</definedName>
    <definedName name="CN8TL">[9]INPUT!#REF!</definedName>
    <definedName name="CN8TR">[9]INPUT!#REF!</definedName>
    <definedName name="CN9TL">[9]INPUT!#REF!</definedName>
    <definedName name="CN9TR">[9]INPUT!#REF!</definedName>
    <definedName name="COLUMN_A">[32]기둥!$Y$22</definedName>
    <definedName name="COMB1">#REF!</definedName>
    <definedName name="COMB10">#REF!</definedName>
    <definedName name="COMB11">#REF!</definedName>
    <definedName name="COMB12">#REF!</definedName>
    <definedName name="COMB13">#REF!</definedName>
    <definedName name="COMB14">#REF!</definedName>
    <definedName name="COMB2">#REF!</definedName>
    <definedName name="COMB3">#REF!</definedName>
    <definedName name="COMB4">#REF!</definedName>
    <definedName name="COMB5">#REF!</definedName>
    <definedName name="COMB6">#REF!</definedName>
    <definedName name="COMB7">#REF!</definedName>
    <definedName name="COMB8">#REF!</definedName>
    <definedName name="COMB9">#REF!</definedName>
    <definedName name="CON1H1">[7]Sheet1!#REF!</definedName>
    <definedName name="CON2H1">[7]Sheet1!#REF!</definedName>
    <definedName name="Conc160">#REF!</definedName>
    <definedName name="Conc240">#REF!</definedName>
    <definedName name="CONC단위중량">[33]INPUT!$B$6</definedName>
    <definedName name="CONC중량">#REF!</definedName>
    <definedName name="COPING">[34]하중계산!#REF!</definedName>
    <definedName name="COPING_L">#REF!</definedName>
    <definedName name="COPING_W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j_co">#REF!</definedName>
    <definedName name="cri_now_iv">#REF!</definedName>
    <definedName name="cri_out">#REF!</definedName>
    <definedName name="cri_pnt">#REF!</definedName>
    <definedName name="cri_top">#REF!</definedName>
    <definedName name="_xlnm.Criteria" localSheetId="5">#REF!</definedName>
    <definedName name="_xlnm.Criteria">[35]원가입력!#REF!</definedName>
    <definedName name="crtrcd">#REF!</definedName>
    <definedName name="Cs" localSheetId="5">#REF!</definedName>
    <definedName name="Cs">#REF!</definedName>
    <definedName name="csb">[27]노임단가!$I$23</definedName>
    <definedName name="csh">[27]노임단가!$I$19</definedName>
    <definedName name="csm">[36]노임단가!$I$21</definedName>
    <definedName name="CT">#REF!</definedName>
    <definedName name="ctb">[36]노임단가!$I$17</definedName>
    <definedName name="CTC" localSheetId="5">[7]Sheet1!#REF!</definedName>
    <definedName name="CTC">[19]설계조건!#REF!</definedName>
    <definedName name="cth">[36]노임단가!$I$13</definedName>
    <definedName name="CTL" localSheetId="5">#REF!</definedName>
    <definedName name="CTL">#REF!</definedName>
    <definedName name="ctm">[36]노임단가!$I$15</definedName>
    <definedName name="ctp">[36]노임단가!$I$9</definedName>
    <definedName name="CTR" localSheetId="5">#REF!</definedName>
    <definedName name="CTR">#REF!</definedName>
    <definedName name="cts">[36]노임단가!$I$11</definedName>
    <definedName name="Curr_rec">#N/A</definedName>
    <definedName name="CUT10L">[9]INPUT!#REF!</definedName>
    <definedName name="CUT10R">[9]INPUT!#REF!</definedName>
    <definedName name="CUT3L">[9]INPUT!#REF!</definedName>
    <definedName name="CUT3R">[9]INPUT!#REF!</definedName>
    <definedName name="CUT4L">[9]INPUT!#REF!</definedName>
    <definedName name="CUT4R">[9]INPUT!#REF!</definedName>
    <definedName name="CUT5L">[9]INPUT!#REF!</definedName>
    <definedName name="CUT5R">[9]INPUT!#REF!</definedName>
    <definedName name="CUT6L">[9]INPUT!#REF!</definedName>
    <definedName name="CUT6R">[9]INPUT!#REF!</definedName>
    <definedName name="CUT7L">[9]INPUT!#REF!</definedName>
    <definedName name="CUT7R">[9]INPUT!#REF!</definedName>
    <definedName name="CUT8L">[9]INPUT!#REF!</definedName>
    <definedName name="CUT8R">[9]INPUT!#REF!</definedName>
    <definedName name="CUT9L">[9]INPUT!#REF!</definedName>
    <definedName name="CUT9R">[9]INPUT!#REF!</definedName>
    <definedName name="CW">#REF!</definedName>
    <definedName name="CX10L">[9]INPUT!#REF!</definedName>
    <definedName name="CX10R">[9]INPUT!#REF!</definedName>
    <definedName name="CX3L">[9]INPUT!#REF!</definedName>
    <definedName name="CX3R">[9]INPUT!#REF!</definedName>
    <definedName name="CX4L">[9]INPUT!#REF!</definedName>
    <definedName name="CX4R">[9]INPUT!#REF!</definedName>
    <definedName name="CX5L">[9]INPUT!#REF!</definedName>
    <definedName name="CX5R">[9]INPUT!#REF!</definedName>
    <definedName name="CX6L">[9]INPUT!#REF!</definedName>
    <definedName name="CX6R">[9]INPUT!#REF!</definedName>
    <definedName name="CX7L">[9]INPUT!#REF!</definedName>
    <definedName name="CX7R">[9]INPUT!#REF!</definedName>
    <definedName name="CX8L">[9]INPUT!#REF!</definedName>
    <definedName name="CX8R">[9]INPUT!#REF!</definedName>
    <definedName name="CX9L">[9]INPUT!#REF!</definedName>
    <definedName name="CX9R">[9]INPUT!#REF!</definedName>
    <definedName name="cx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x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Y" localSheetId="5">#REF!</definedName>
    <definedName name="CY">#REF!</definedName>
    <definedName name="CY10L">[9]INPUT!#REF!</definedName>
    <definedName name="CY10R">[9]INPUT!#REF!</definedName>
    <definedName name="CY3L">[9]INPUT!#REF!</definedName>
    <definedName name="CY3R">[9]INPUT!#REF!</definedName>
    <definedName name="CY4L">[9]INPUT!#REF!</definedName>
    <definedName name="CY4R">[9]INPUT!#REF!</definedName>
    <definedName name="CY5L">[9]INPUT!#REF!</definedName>
    <definedName name="CY5R">[9]INPUT!#REF!</definedName>
    <definedName name="CY6L">[9]INPUT!#REF!</definedName>
    <definedName name="CY6R">[9]INPUT!#REF!</definedName>
    <definedName name="CY7L">[9]INPUT!#REF!</definedName>
    <definedName name="CY7R">[9]INPUT!#REF!</definedName>
    <definedName name="CY8L">[9]INPUT!#REF!</definedName>
    <definedName name="CY8R">[9]INPUT!#REF!</definedName>
    <definedName name="CY9L">[9]INPUT!#REF!</definedName>
    <definedName name="CY9R">[9]INPUT!#REF!</definedName>
    <definedName name="CYA10L">[9]INPUT!#REF!</definedName>
    <definedName name="CYA10R">[9]INPUT!#REF!</definedName>
    <definedName name="CYA3L">[9]INPUT!#REF!</definedName>
    <definedName name="CYA3R">[9]INPUT!#REF!</definedName>
    <definedName name="CYA4L">[9]INPUT!#REF!</definedName>
    <definedName name="CYA4R">[9]INPUT!#REF!</definedName>
    <definedName name="CYA5L">[9]INPUT!#REF!</definedName>
    <definedName name="CYA5R">[9]INPUT!#REF!</definedName>
    <definedName name="CYA6L">[9]INPUT!#REF!</definedName>
    <definedName name="CYA6R">[9]INPUT!#REF!</definedName>
    <definedName name="CYA7L">[9]INPUT!#REF!</definedName>
    <definedName name="CYA7R">[9]INPUT!#REF!</definedName>
    <definedName name="CYA8L">[9]INPUT!#REF!</definedName>
    <definedName name="CYA8R">[9]INPUT!#REF!</definedName>
    <definedName name="CYA9L">[9]INPUT!#REF!</definedName>
    <definedName name="CYA9R">[9]INPUT!#REF!</definedName>
    <definedName name="CYB10L">[9]INPUT!#REF!</definedName>
    <definedName name="CYB10R">[9]INPUT!#REF!</definedName>
    <definedName name="CYB3L">[9]INPUT!#REF!</definedName>
    <definedName name="CYB3R">[9]INPUT!#REF!</definedName>
    <definedName name="CYB4L">[9]INPUT!#REF!</definedName>
    <definedName name="CYB4R">[9]INPUT!#REF!</definedName>
    <definedName name="CYB5L">[9]INPUT!#REF!</definedName>
    <definedName name="CYB5R">[9]INPUT!#REF!</definedName>
    <definedName name="CYB6L">[9]INPUT!#REF!</definedName>
    <definedName name="CYB6R">[9]INPUT!#REF!</definedName>
    <definedName name="CYB7L">[9]INPUT!#REF!</definedName>
    <definedName name="CYB7R">[9]INPUT!#REF!</definedName>
    <definedName name="CYB8L">[9]INPUT!#REF!</definedName>
    <definedName name="CYB8R">[9]INPUT!#REF!</definedName>
    <definedName name="CYB9L">[9]INPUT!#REF!</definedName>
    <definedName name="CYB9R">[9]INPUT!#REF!</definedName>
    <definedName name="CYC10L">[9]INPUT!#REF!</definedName>
    <definedName name="CYC10R">[9]INPUT!#REF!</definedName>
    <definedName name="CYC3L">[9]INPUT!#REF!</definedName>
    <definedName name="CYC3R">[9]INPUT!#REF!</definedName>
    <definedName name="CYC4L">[9]INPUT!#REF!</definedName>
    <definedName name="CYC4R">[9]INPUT!#REF!</definedName>
    <definedName name="CYC5L">[9]INPUT!#REF!</definedName>
    <definedName name="CYC5R">[9]INPUT!#REF!</definedName>
    <definedName name="CYC6L">[9]INPUT!#REF!</definedName>
    <definedName name="CYC6R">[9]INPUT!#REF!</definedName>
    <definedName name="CYC7L">[9]INPUT!#REF!</definedName>
    <definedName name="CYC7R">[9]INPUT!#REF!</definedName>
    <definedName name="CYC8L">[9]INPUT!#REF!</definedName>
    <definedName name="CYC8R">[9]INPUT!#REF!</definedName>
    <definedName name="CYC9L">[9]INPUT!#REF!</definedName>
    <definedName name="CYC9R">[9]INPUT!#REF!</definedName>
    <definedName name="CYY10L">[9]INPUT!#REF!</definedName>
    <definedName name="CYY10R">[9]INPUT!#REF!</definedName>
    <definedName name="CYY3L">[9]INPUT!#REF!</definedName>
    <definedName name="CYY3R">[9]INPUT!#REF!</definedName>
    <definedName name="CYY4L">[9]INPUT!#REF!</definedName>
    <definedName name="CYY4R">[9]INPUT!#REF!</definedName>
    <definedName name="CYY5L">[9]INPUT!#REF!</definedName>
    <definedName name="CYY5R">[9]INPUT!#REF!</definedName>
    <definedName name="CYY6L">[9]INPUT!#REF!</definedName>
    <definedName name="CYY6R">[9]INPUT!#REF!</definedName>
    <definedName name="CYY7L">[9]INPUT!#REF!</definedName>
    <definedName name="CYY7R">[9]INPUT!#REF!</definedName>
    <definedName name="CYY8L">[9]INPUT!#REF!</definedName>
    <definedName name="CYY8R">[9]INPUT!#REF!</definedName>
    <definedName name="CYY9L">[9]INPUT!#REF!</definedName>
    <definedName name="CYY9R">[9]INPUT!#REF!</definedName>
    <definedName name="d" localSheetId="4">#REF!</definedName>
    <definedName name="D" localSheetId="5">#REF!</definedName>
    <definedName name="d">#REF!</definedName>
    <definedName name="D.1">#REF!</definedName>
    <definedName name="D.2">#REF!</definedName>
    <definedName name="d_errchk">#REF!</definedName>
    <definedName name="D_FE">#REF!</definedName>
    <definedName name="D_FO">#REF!</definedName>
    <definedName name="D10L">[9]INPUT!#REF!</definedName>
    <definedName name="D10R">[9]INPUT!#REF!</definedName>
    <definedName name="D3L">[9]INPUT!#REF!</definedName>
    <definedName name="D3R">[9]INPUT!#REF!</definedName>
    <definedName name="D400MM">#REF!</definedName>
    <definedName name="D4L">[9]INPUT!#REF!</definedName>
    <definedName name="D4R">[9]INPUT!#REF!</definedName>
    <definedName name="D5L">[9]INPUT!#REF!</definedName>
    <definedName name="D5R">[9]INPUT!#REF!</definedName>
    <definedName name="D6L">[9]INPUT!#REF!</definedName>
    <definedName name="D6R">[9]INPUT!#REF!</definedName>
    <definedName name="D7L">[9]INPUT!#REF!</definedName>
    <definedName name="D7R">[9]INPUT!#REF!</definedName>
    <definedName name="D8L">[9]INPUT!#REF!</definedName>
    <definedName name="D8R">[9]INPUT!#REF!</definedName>
    <definedName name="D9L">[9]INPUT!#REF!</definedName>
    <definedName name="D9R">[9]INPUT!#REF!</definedName>
    <definedName name="DA" localSheetId="5">[7]Sheet1!#REF!</definedName>
    <definedName name="DA">[37]단면가정!#REF!</definedName>
    <definedName name="DAA" localSheetId="5">[7]Sheet1!#REF!</definedName>
    <definedName name="DAA">[37]단면가정!#REF!</definedName>
    <definedName name="DADD">'[8]기둥(원형)'!$O$17</definedName>
    <definedName name="Dan">#REF!</definedName>
    <definedName name="danga">[38]danga!$A$1:$M$235</definedName>
    <definedName name="data_block">#REF!</definedName>
    <definedName name="data_block2">#REF!</definedName>
    <definedName name="_xlnm.Database" localSheetId="5">#REF!</definedName>
    <definedName name="_xlnm.Database">[39]DATA!$A$1:$K$616</definedName>
    <definedName name="database2" localSheetId="5">[40]Sheet2!$B$1:$AR$659</definedName>
    <definedName name="database2">#REF!</definedName>
    <definedName name="date_errchk">#REF!</definedName>
    <definedName name="date_errval">#REF!</definedName>
    <definedName name="DB" localSheetId="5">#REF!</definedName>
    <definedName name="DB">#REF!</definedName>
    <definedName name="dbar갯수">#REF!</definedName>
    <definedName name="DBo">#REF!</definedName>
    <definedName name="DC">[17]교각계산!$E$33</definedName>
    <definedName name="DD" localSheetId="5">#REF!</definedName>
    <definedName name="DD">#REF!</definedName>
    <definedName name="DDD">#REF!</definedName>
    <definedName name="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E">#REF!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lkdkd">'[41]ABUT수량-A1'!$T$25</definedName>
    <definedName name="DDO">#REF!</definedName>
    <definedName name="DE">#REF!</definedName>
    <definedName name="DEA">#REF!</definedName>
    <definedName name="DECK_PLATE">#REF!</definedName>
    <definedName name="def" localSheetId="5">#REF!</definedName>
    <definedName name="def">#REF!</definedName>
    <definedName name="delta">[30]버스운행안내!$C$7</definedName>
    <definedName name="DeltaA1">#REF!</definedName>
    <definedName name="DeltaA10">#REF!</definedName>
    <definedName name="DeltaA11">#REF!</definedName>
    <definedName name="DeltaA12">#REF!</definedName>
    <definedName name="DeltaA13">#REF!</definedName>
    <definedName name="DeltaA14">#REF!</definedName>
    <definedName name="DeltaA15">#REF!</definedName>
    <definedName name="DeltaA16">#REF!</definedName>
    <definedName name="DeltaA17">#REF!</definedName>
    <definedName name="DeltaA18">#REF!</definedName>
    <definedName name="DeltaA19">#REF!</definedName>
    <definedName name="DeltaA2">#REF!</definedName>
    <definedName name="DeltaA20">#REF!</definedName>
    <definedName name="DeltaA21">#REF!</definedName>
    <definedName name="DeltaA22">#REF!</definedName>
    <definedName name="DeltaA23">#REF!</definedName>
    <definedName name="DeltaA24">#REF!</definedName>
    <definedName name="DeltaA3">#REF!</definedName>
    <definedName name="DeltaA4">#REF!</definedName>
    <definedName name="DeltaA5">#REF!</definedName>
    <definedName name="DeltaA6">#REF!</definedName>
    <definedName name="DeltaA7">#REF!</definedName>
    <definedName name="DeltaA8">#REF!</definedName>
    <definedName name="DeltaA9">#REF!</definedName>
    <definedName name="DeltaX1">#REF!</definedName>
    <definedName name="DeltaX10">#REF!</definedName>
    <definedName name="DeltaX11">#REF!</definedName>
    <definedName name="DeltaX12">#REF!</definedName>
    <definedName name="DeltaX13">#REF!</definedName>
    <definedName name="DeltaX14">#REF!</definedName>
    <definedName name="DeltaX15">#REF!</definedName>
    <definedName name="DeltaX16">#REF!</definedName>
    <definedName name="DeltaX17">#REF!</definedName>
    <definedName name="DeltaX18">#REF!</definedName>
    <definedName name="DeltaX19">#REF!</definedName>
    <definedName name="DeltaX2">#REF!</definedName>
    <definedName name="DeltaX20">#REF!</definedName>
    <definedName name="DeltaX21">#REF!</definedName>
    <definedName name="DeltaX22">#REF!</definedName>
    <definedName name="DeltaX23">#REF!</definedName>
    <definedName name="DeltaX24">#REF!</definedName>
    <definedName name="DeltaX3">#REF!</definedName>
    <definedName name="DeltaX4">#REF!</definedName>
    <definedName name="DeltaX5">#REF!</definedName>
    <definedName name="DeltaX6">#REF!</definedName>
    <definedName name="DeltaX7">#REF!</definedName>
    <definedName name="DeltaX8">#REF!</definedName>
    <definedName name="DeltaX9">#REF!</definedName>
    <definedName name="DeltaY1">#REF!</definedName>
    <definedName name="DeltaY10">#REF!</definedName>
    <definedName name="DeltaY11">#REF!</definedName>
    <definedName name="DeltaY12">#REF!</definedName>
    <definedName name="DeltaY13">#REF!</definedName>
    <definedName name="DeltaY14">#REF!</definedName>
    <definedName name="DeltaY15">#REF!</definedName>
    <definedName name="DeltaY16">#REF!</definedName>
    <definedName name="DeltaY17">#REF!</definedName>
    <definedName name="DeltaY18">#REF!</definedName>
    <definedName name="DeltaY19">#REF!</definedName>
    <definedName name="DeltaY2">#REF!</definedName>
    <definedName name="DeltaY20">#REF!</definedName>
    <definedName name="DeltaY21">#REF!</definedName>
    <definedName name="DeltaY22">#REF!</definedName>
    <definedName name="DeltaY23">#REF!</definedName>
    <definedName name="DeltaY24">#REF!</definedName>
    <definedName name="DeltaY3">#REF!</definedName>
    <definedName name="DeltaY4">#REF!</definedName>
    <definedName name="DeltaY5">#REF!</definedName>
    <definedName name="DeltaY6">#REF!</definedName>
    <definedName name="DeltaY7">#REF!</definedName>
    <definedName name="DeltaY8">#REF!</definedName>
    <definedName name="DeltaY9">#REF!</definedName>
    <definedName name="DF" localSheetId="5">#REF!</definedName>
    <definedName name="DF">#REF!</definedName>
    <definedName name="df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df">#REF!</definedName>
    <definedName name="dfdgdddg">#REF!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D">#REF!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S">#REF!</definedName>
    <definedName name="DFSFSF">#REF!</definedName>
    <definedName name="D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5">#REF!</definedName>
    <definedName name="Dh">#REF!</definedName>
    <definedName name="DHS">#REF!</definedName>
    <definedName name="DI">[42]INPUT!$D$9</definedName>
    <definedName name="DIA">[43]교각1!#REF!</definedName>
    <definedName name="DIAA">'[8]기둥(원형)'!$S$5</definedName>
    <definedName name="Diag_Hide">#N/A</definedName>
    <definedName name="DIAP10.1L">[9]INPUT!#REF!</definedName>
    <definedName name="DIAP10.1R">[9]INPUT!#REF!</definedName>
    <definedName name="DIAP10L">[9]INPUT!#REF!</definedName>
    <definedName name="DIAP10R">[9]INPUT!#REF!</definedName>
    <definedName name="DIAP3.1L">[9]INPUT!#REF!</definedName>
    <definedName name="DIAP3.1R">[9]INPUT!#REF!</definedName>
    <definedName name="DIAP3L">[9]INPUT!#REF!</definedName>
    <definedName name="DIAP3R">[9]INPUT!#REF!</definedName>
    <definedName name="DIAP4.1L">[9]INPUT!#REF!</definedName>
    <definedName name="DIAP4.1R">[9]INPUT!#REF!</definedName>
    <definedName name="DIAP4L">[9]INPUT!#REF!</definedName>
    <definedName name="DIAP4R">[9]INPUT!#REF!</definedName>
    <definedName name="DIAP5.1L">[9]INPUT!#REF!</definedName>
    <definedName name="DIAP5.1R">[9]INPUT!#REF!</definedName>
    <definedName name="DIAP5L">[9]INPUT!#REF!</definedName>
    <definedName name="DIAP5R">[9]INPUT!#REF!</definedName>
    <definedName name="DIAP6.1L">[9]INPUT!#REF!</definedName>
    <definedName name="DIAP6.1R">[9]INPUT!#REF!</definedName>
    <definedName name="DIAP6L">[9]INPUT!#REF!</definedName>
    <definedName name="DIAP6R">[9]INPUT!#REF!</definedName>
    <definedName name="DIAP7.1L">[9]INPUT!#REF!</definedName>
    <definedName name="DIAP7.1R">[9]INPUT!#REF!</definedName>
    <definedName name="DIAP7L">[9]INPUT!#REF!</definedName>
    <definedName name="DIAP7R">[9]INPUT!#REF!</definedName>
    <definedName name="DIAP8.1L">[9]INPUT!#REF!</definedName>
    <definedName name="DIAP8.1R">[9]INPUT!#REF!</definedName>
    <definedName name="DIAP8L">[9]INPUT!#REF!</definedName>
    <definedName name="DIAP8R">[9]INPUT!#REF!</definedName>
    <definedName name="DIAP9.1L">[9]INPUT!#REF!</definedName>
    <definedName name="DIAP9.1R">[9]INPUT!#REF!</definedName>
    <definedName name="DIAP9L">[9]INPUT!#REF!</definedName>
    <definedName name="DIAP9R">[9]INPUT!#REF!</definedName>
    <definedName name="Dij">#REF!</definedName>
    <definedName name="d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 localSheetId="5">{"Book1","부대-(표지판,데리,가드).xls","부대-(낙,차,중분대).xls"}</definedName>
    <definedName name="djd">{"Book1","부대-(표지판,데리,가드).xls","부대-(낙,차,중분대).xls"}</definedName>
    <definedName name="d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FK">#N/A</definedName>
    <definedName name="dks">#REF!</definedName>
    <definedName name="DL" localSheetId="5">#REF!</definedName>
    <definedName name="DL">#REF!</definedName>
    <definedName name="DL_L1">#REF!</definedName>
    <definedName name="DL_L2">#REF!</definedName>
    <definedName name="DLA" localSheetId="5">#REF!</definedName>
    <definedName name="DLA">#REF!</definedName>
    <definedName name="DLFE">#REF!</definedName>
    <definedName name="DLFO">#REF!</definedName>
    <definedName name="DLSTH">#REF!</definedName>
    <definedName name="DMsum">#REF!</definedName>
    <definedName name="dns" localSheetId="1" hidden="1">{#N/A,#N/A,FALSE,"운반시간"}</definedName>
    <definedName name="dns" localSheetId="5" hidden="1">{#N/A,#N/A,FALSE,"운반시간"}</definedName>
    <definedName name="dns" hidden="1">{#N/A,#N/A,FALSE,"운반시간"}</definedName>
    <definedName name="Document_array" localSheetId="5">{"Book1","부대-(표지판,데리,가드).xls","부대-(낙,차,중분대).xls"}</definedName>
    <definedName name="Document_array">{"Book1","부대-(표지판,데리,가드).xls","부대-(낙,차,중분대).xls"}</definedName>
    <definedName name="dowelbar갯수">#REF!</definedName>
    <definedName name="DPI" localSheetId="5">#REF!</definedName>
    <definedName name="DPI">#REF!</definedName>
    <definedName name="DRsum">#REF!</definedName>
    <definedName name="ds" localSheetId="5">#REF!</definedName>
    <definedName name="ds">#REF!</definedName>
    <definedName name="dsb">[27]노임단가!$AD$23</definedName>
    <definedName name="DSE">#REF!</definedName>
    <definedName name="dsh">[27]노임단가!$AD$19</definedName>
    <definedName name="dsm">[27]노임단가!$AD$21</definedName>
    <definedName name="DSO">#REF!</definedName>
    <definedName name="Dv" localSheetId="5">#REF!</definedName>
    <definedName name="Dv">#REF!</definedName>
    <definedName name="DVSF">#REF!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X10L">[9]INPUT!#REF!</definedName>
    <definedName name="DX10R">[9]INPUT!#REF!</definedName>
    <definedName name="DX3L">[9]INPUT!#REF!</definedName>
    <definedName name="DX3R">[9]INPUT!#REF!</definedName>
    <definedName name="DX4L">[9]INPUT!#REF!</definedName>
    <definedName name="DX4R">[9]INPUT!#REF!</definedName>
    <definedName name="DX5L">[9]INPUT!#REF!</definedName>
    <definedName name="DX5R">[9]INPUT!#REF!</definedName>
    <definedName name="DX6L">[9]INPUT!#REF!</definedName>
    <definedName name="DX6R">[9]INPUT!#REF!</definedName>
    <definedName name="DX7L">[9]INPUT!#REF!</definedName>
    <definedName name="DX7R">[9]INPUT!#REF!</definedName>
    <definedName name="DX8L">[9]INPUT!#REF!</definedName>
    <definedName name="DX8R">[9]INPUT!#REF!</definedName>
    <definedName name="DX9L">[9]INPUT!#REF!</definedName>
    <definedName name="DX9R">[9]INPUT!#REF!</definedName>
    <definedName name="DY10L">[9]INPUT!#REF!</definedName>
    <definedName name="DY10R">[9]INPUT!#REF!</definedName>
    <definedName name="DY3L">[9]INPUT!#REF!</definedName>
    <definedName name="DY3R">[9]INPUT!#REF!</definedName>
    <definedName name="DY4L">[9]INPUT!#REF!</definedName>
    <definedName name="DY4R">[9]INPUT!#REF!</definedName>
    <definedName name="DY5L">[9]INPUT!#REF!</definedName>
    <definedName name="DY5R">[9]INPUT!#REF!</definedName>
    <definedName name="DY6L">[9]INPUT!#REF!</definedName>
    <definedName name="DY6R">[9]INPUT!#REF!</definedName>
    <definedName name="DY7L">[9]INPUT!#REF!</definedName>
    <definedName name="DY7R">[9]INPUT!#REF!</definedName>
    <definedName name="DY8L">[9]INPUT!#REF!</definedName>
    <definedName name="DY8R">[9]INPUT!#REF!</definedName>
    <definedName name="DY9L">[9]INPUT!#REF!</definedName>
    <definedName name="DY9R">[9]INPUT!#REF!</definedName>
    <definedName name="e" localSheetId="5">#REF!</definedName>
    <definedName name="e">#REF!</definedName>
    <definedName name="E_1">#REF!</definedName>
    <definedName name="EA">#REF!</definedName>
    <definedName name="earthp">#REF!</definedName>
    <definedName name="EB">#REF!</definedName>
    <definedName name="EC" localSheetId="5">#REF!</definedName>
    <definedName name="EC">#REF!</definedName>
    <definedName name="Ecenter">'[24]BOX형 교대'!#REF!</definedName>
    <definedName name="Ecenter1">'[24]BOX형 교대'!#REF!</definedName>
    <definedName name="ed">#REF!</definedName>
    <definedName name="Edit_ChnRate">#REF!</definedName>
    <definedName name="ee" localSheetId="5">{"Book1","부대-(표지판,데리,가드).xls","부대-(낙,차,중분대).xls"}</definedName>
    <definedName name="ee">{"Book1","부대-(표지판,데리,가드).xls","부대-(낙,차,중분대).xls"}</definedName>
    <definedName name="eee" localSheetId="5">{"Book1","부대-(표지판,데리,가드).xls","부대-(낙,차,중분대).xls"}</definedName>
    <definedName name="eee">{"Book1","부대-(표지판,데리,가드).xls","부대-(낙,차,중분대).xls"}</definedName>
    <definedName name="EEEE" localSheetId="5">#REF!</definedName>
    <definedName name="EEEE">#REF!</definedName>
    <definedName name="EEEEE">#N/A</definedName>
    <definedName name="EF">#REF!</definedName>
    <definedName name="ef_val">#REF!</definedName>
    <definedName name="Efd">#REF!</definedName>
    <definedName name="Efd_h">#REF!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ght">[30]버스운행안내!$J$8</definedName>
    <definedName name="EL" localSheetId="5">#REF!</definedName>
    <definedName name="el">[19]설계조건!#REF!</definedName>
    <definedName name="EL1A1P" localSheetId="5">#REF!</definedName>
    <definedName name="EL1A1P">#REF!</definedName>
    <definedName name="el1a1t" localSheetId="5">#REF!</definedName>
    <definedName name="el1a1t">#REF!</definedName>
    <definedName name="el1a2p" localSheetId="5">#REF!</definedName>
    <definedName name="el1a2p">#REF!</definedName>
    <definedName name="el1a2t" localSheetId="5">#REF!</definedName>
    <definedName name="el1a2t">#REF!</definedName>
    <definedName name="EL2A1P" localSheetId="5">#REF!</definedName>
    <definedName name="EL2A1P">#REF!</definedName>
    <definedName name="el2a1t" localSheetId="5">#REF!</definedName>
    <definedName name="el2a1t">#REF!</definedName>
    <definedName name="el2a2p" localSheetId="5">#REF!</definedName>
    <definedName name="el2a2p">#REF!</definedName>
    <definedName name="el2a2t" localSheetId="5">#REF!</definedName>
    <definedName name="el2a2t">#REF!</definedName>
    <definedName name="EL3A1P" localSheetId="5">#REF!</definedName>
    <definedName name="EL3A1P">#REF!</definedName>
    <definedName name="el3a1t" localSheetId="5">#REF!</definedName>
    <definedName name="el3a1t">#REF!</definedName>
    <definedName name="el3a2p" localSheetId="5">#REF!</definedName>
    <definedName name="el3a2p">#REF!</definedName>
    <definedName name="el3a2t" localSheetId="5">#REF!</definedName>
    <definedName name="el3a2t">#REF!</definedName>
    <definedName name="ELC" localSheetId="5">#REF!</definedName>
    <definedName name="ELC">#REF!</definedName>
    <definedName name="ELFE">#REF!</definedName>
    <definedName name="ELI" localSheetId="5">#REF!</definedName>
    <definedName name="ELI">#REF!</definedName>
    <definedName name="Em" localSheetId="5">#REF!</definedName>
    <definedName name="Em">#REF!</definedName>
    <definedName name="end">[30]버스운행안내!$H$6</definedName>
    <definedName name="end_day">#REF!</definedName>
    <definedName name="end_month">#REF!</definedName>
    <definedName name="end_year">#REF!</definedName>
    <definedName name="EndDataCol">#REF!</definedName>
    <definedName name="eo">'[24]BOX형 교대'!#REF!</definedName>
    <definedName name="er">#REF!</definedName>
    <definedName name="Es" localSheetId="5">#REF!</definedName>
    <definedName name="Es">#REF!</definedName>
    <definedName name="es_block">#REF!</definedName>
    <definedName name="ES_start">#REF!</definedName>
    <definedName name="es_val">#REF!</definedName>
    <definedName name="esb">[27]노임단가!$M$23</definedName>
    <definedName name="Esd">#REF!</definedName>
    <definedName name="Esd_h">#REF!</definedName>
    <definedName name="esh">[27]노임단가!$M$19</definedName>
    <definedName name="esm">[27]노임단가!$M$21</definedName>
    <definedName name="EsRE">'[44]1.설계조건'!$D$36</definedName>
    <definedName name="est">#REF!</definedName>
    <definedName name="etb">[27]노임단가!$M$17</definedName>
    <definedName name="etcrcd">#REF!</definedName>
    <definedName name="eth">[27]노임단가!$M$13</definedName>
    <definedName name="etm">[27]노임단가!$M$15</definedName>
    <definedName name="ets">[27]노임단가!$M$11</definedName>
    <definedName name="Eu">#REF!</definedName>
    <definedName name="_xlnm.Extract" localSheetId="5">#REF!</definedName>
    <definedName name="_xlnm.Extract">[35]원가입력!#REF!</definedName>
    <definedName name="Extract_MI">#REF!</definedName>
    <definedName name="F" localSheetId="5">#REF!</definedName>
    <definedName name="F">#REF!</definedName>
    <definedName name="F_CODE">#N/A</definedName>
    <definedName name="F_DESC">#N/A</definedName>
    <definedName name="F_LVL">#N/A</definedName>
    <definedName name="F_PAGE">#N/A</definedName>
    <definedName name="F_REMK">#N/A</definedName>
    <definedName name="F_SEQ">#N/A</definedName>
    <definedName name="F_SIZE">#N/A</definedName>
    <definedName name="F_UNIT">#N/A</definedName>
    <definedName name="F_W">#REF!</definedName>
    <definedName name="F10LX">[9]INPUT!#REF!</definedName>
    <definedName name="F10LY">[9]INPUT!#REF!</definedName>
    <definedName name="F10RX">[9]INPUT!#REF!</definedName>
    <definedName name="F10RY">[9]INPUT!#REF!</definedName>
    <definedName name="F1F">[43]교각1!#REF!</definedName>
    <definedName name="F2F">[43]교각1!#REF!</definedName>
    <definedName name="F3F">[43]교각1!#REF!</definedName>
    <definedName name="F3LX">[9]INPUT!#REF!</definedName>
    <definedName name="F3LY">[9]INPUT!#REF!</definedName>
    <definedName name="F3RX">[9]INPUT!#REF!</definedName>
    <definedName name="F3RY">[9]INPUT!#REF!</definedName>
    <definedName name="F4LX">[9]INPUT!#REF!</definedName>
    <definedName name="F4LY">[9]INPUT!#REF!</definedName>
    <definedName name="F4RX">[9]INPUT!#REF!</definedName>
    <definedName name="F4RY">[9]INPUT!#REF!</definedName>
    <definedName name="F5LX">[9]INPUT!#REF!</definedName>
    <definedName name="F5LY">[9]INPUT!#REF!</definedName>
    <definedName name="F5RX">[9]INPUT!#REF!</definedName>
    <definedName name="F5RY">[9]INPUT!#REF!</definedName>
    <definedName name="F6LX">[9]INPUT!#REF!</definedName>
    <definedName name="F6LY">[9]INPUT!#REF!</definedName>
    <definedName name="F6RX">[9]INPUT!#REF!</definedName>
    <definedName name="F6RY">[9]INPUT!#REF!</definedName>
    <definedName name="F7LX">[9]INPUT!#REF!</definedName>
    <definedName name="F7LY">[9]INPUT!#REF!</definedName>
    <definedName name="F7RX">[9]INPUT!#REF!</definedName>
    <definedName name="F7RY">[9]INPUT!#REF!</definedName>
    <definedName name="F8LX">[9]INPUT!#REF!</definedName>
    <definedName name="F8LY">[9]INPUT!#REF!</definedName>
    <definedName name="F8RX">[9]INPUT!#REF!</definedName>
    <definedName name="F8RY">[9]INPUT!#REF!</definedName>
    <definedName name="F9LX">[9]INPUT!#REF!</definedName>
    <definedName name="F9LY">[9]INPUT!#REF!</definedName>
    <definedName name="F9RX">[9]INPUT!#REF!</definedName>
    <definedName name="F9RY">[9]INPUT!#REF!</definedName>
    <definedName name="fb" localSheetId="5">#REF!</definedName>
    <definedName name="fb">#REF!</definedName>
    <definedName name="FC" localSheetId="5">#REF!</definedName>
    <definedName name="FC">#REF!</definedName>
    <definedName name="FC_B" localSheetId="5">#REF!</definedName>
    <definedName name="FC_B">#REF!</definedName>
    <definedName name="FCK">#REF!</definedName>
    <definedName name="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dgf" hidden="1">#REF!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H">#REF!</definedName>
    <definedName name="FD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F">#REF!</definedName>
    <definedName name="FDSFDSF">#REF!</definedName>
    <definedName name="FDSFS">#REF!</definedName>
    <definedName name="FE10L">[9]INPUT!#REF!</definedName>
    <definedName name="FE10R">[9]INPUT!#REF!</definedName>
    <definedName name="FE3L">[9]INPUT!#REF!</definedName>
    <definedName name="FE3R">[9]INPUT!#REF!</definedName>
    <definedName name="FE4L">[9]INPUT!#REF!</definedName>
    <definedName name="FE4R">[9]INPUT!#REF!</definedName>
    <definedName name="FE5L">[9]INPUT!#REF!</definedName>
    <definedName name="FE5R">[9]INPUT!#REF!</definedName>
    <definedName name="FE6L">[9]INPUT!#REF!</definedName>
    <definedName name="FE6R">[9]INPUT!#REF!</definedName>
    <definedName name="FE7L">[9]INPUT!#REF!</definedName>
    <definedName name="FE7R">[9]INPUT!#REF!</definedName>
    <definedName name="FE8L">[9]INPUT!#REF!</definedName>
    <definedName name="FE8R">[9]INPUT!#REF!</definedName>
    <definedName name="FE9L">[9]INPUT!#REF!</definedName>
    <definedName name="FE9R">[9]INPUT!#REF!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>#REF!</definedName>
    <definedName name="ff_block">#REF!</definedName>
    <definedName name="FF_h">#REF!</definedName>
    <definedName name="ff_val">#REF!</definedName>
    <definedName name="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FFFFFFFFFFFFFF">#REF!</definedName>
    <definedName name="FG">#REF!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GG">#REF!</definedName>
    <definedName name="fh">[45]사용성검토!#REF!</definedName>
    <definedName name="FH10L">[9]INPUT!#REF!</definedName>
    <definedName name="FH10R">[9]INPUT!#REF!</definedName>
    <definedName name="FH3L">[9]INPUT!#REF!</definedName>
    <definedName name="FH3R">[9]INPUT!#REF!</definedName>
    <definedName name="FH4L">[9]INPUT!#REF!</definedName>
    <definedName name="FH4R">[9]INPUT!#REF!</definedName>
    <definedName name="FH5L">[9]INPUT!#REF!</definedName>
    <definedName name="FH5R">[9]INPUT!#REF!</definedName>
    <definedName name="FH6L">[9]INPUT!#REF!</definedName>
    <definedName name="FH6R">[9]INPUT!#REF!</definedName>
    <definedName name="FH7L">[9]INPUT!#REF!</definedName>
    <definedName name="FH7R">[9]INPUT!#REF!</definedName>
    <definedName name="FH8L">[9]INPUT!#REF!</definedName>
    <definedName name="FH8R">[9]INPUT!#REF!</definedName>
    <definedName name="FH9L">[9]INPUT!#REF!</definedName>
    <definedName name="FH9R">[9]INPUT!#REF!</definedName>
    <definedName name="File_Save">#N/A</definedName>
    <definedName name="five">[30]버스운행안내!$G$8</definedName>
    <definedName name="Fm" localSheetId="5">#REF!</definedName>
    <definedName name="Fm">#REF!</definedName>
    <definedName name="FN">[43]교각1!#REF!</definedName>
    <definedName name="FOOT1" localSheetId="5">[7]Sheet1!#REF!</definedName>
    <definedName name="FOOT1">[19]설계조건!#REF!</definedName>
    <definedName name="FOOT2" localSheetId="5">[7]Sheet1!#REF!</definedName>
    <definedName name="FOOT2">[19]설계조건!#REF!</definedName>
    <definedName name="FOOT3" localSheetId="5">[7]Sheet1!#REF!</definedName>
    <definedName name="FOOT3">[19]설계조건!#REF!</definedName>
    <definedName name="FootH">'[24]BOX형 교대'!#REF!</definedName>
    <definedName name="FootLen">'[24]BOX형 교대'!#REF!</definedName>
    <definedName name="form_dump">#REF!</definedName>
    <definedName name="form_footing">#REF!</definedName>
    <definedName name="form0">#REF!</definedName>
    <definedName name="form1">#REF!</definedName>
    <definedName name="form10">#REF!</definedName>
    <definedName name="form2">#REF!</definedName>
    <definedName name="form3">#REF!</definedName>
    <definedName name="form7">#REF!</definedName>
    <definedName name="FOUND_A">'[32]저판(버림100)'!$Y$19</definedName>
    <definedName name="FOUND_H">'[32]저판(버림100)'!$Z$10</definedName>
    <definedName name="four">[30]버스운행안내!$F$8</definedName>
    <definedName name="FrontKey">#REF!</definedName>
    <definedName name="FrontLen">'[24]BOX형 교대'!#REF!</definedName>
    <definedName name="FSHOE">[46]설계조건!$H$29</definedName>
    <definedName name="FT10TL">[9]INPUT!#REF!</definedName>
    <definedName name="FT10TR">[9]INPUT!#REF!</definedName>
    <definedName name="FT1TL">[9]INPUT!$A$13</definedName>
    <definedName name="FT1TR">[9]INPUT!$A$15</definedName>
    <definedName name="FT2TL">[9]INPUT!$A$43</definedName>
    <definedName name="FT2TR">[9]INPUT!$A$45</definedName>
    <definedName name="FT3TL">[9]INPUT!#REF!</definedName>
    <definedName name="FT3TR">[9]INPUT!#REF!</definedName>
    <definedName name="FT4TL">[9]INPUT!#REF!</definedName>
    <definedName name="FT4TR">[9]INPUT!#REF!</definedName>
    <definedName name="FT5TL">[9]INPUT!#REF!</definedName>
    <definedName name="FT5TR">[9]INPUT!#REF!</definedName>
    <definedName name="FT6TL">[9]INPUT!#REF!</definedName>
    <definedName name="FT6TR">[9]INPUT!#REF!</definedName>
    <definedName name="FT7TL">[9]INPUT!#REF!</definedName>
    <definedName name="FT7TR">[9]INPUT!#REF!</definedName>
    <definedName name="FT8TL">[9]INPUT!#REF!</definedName>
    <definedName name="FT8TR">[9]INPUT!#REF!</definedName>
    <definedName name="FT9TL">[9]INPUT!#REF!</definedName>
    <definedName name="FT9TR">[9]INPUT!#REF!</definedName>
    <definedName name="FTE10L">[9]INPUT!#REF!</definedName>
    <definedName name="FTE10R">[9]INPUT!#REF!</definedName>
    <definedName name="FTE3L">[9]INPUT!#REF!</definedName>
    <definedName name="FTE3R">[9]INPUT!#REF!</definedName>
    <definedName name="FTE4L">[9]INPUT!#REF!</definedName>
    <definedName name="FTE4R">[9]INPUT!#REF!</definedName>
    <definedName name="FTE5L">[9]INPUT!#REF!</definedName>
    <definedName name="FTE5R">[9]INPUT!#REF!</definedName>
    <definedName name="FTE6L">[9]INPUT!#REF!</definedName>
    <definedName name="FTE6R">[9]INPUT!#REF!</definedName>
    <definedName name="FTE7L">[9]INPUT!#REF!</definedName>
    <definedName name="FTE7R">[9]INPUT!#REF!</definedName>
    <definedName name="FTE8L">[9]INPUT!#REF!</definedName>
    <definedName name="FTE8R">[9]INPUT!#REF!</definedName>
    <definedName name="FTE9L">[9]INPUT!#REF!</definedName>
    <definedName name="FTE9R">[9]INPUT!#REF!</definedName>
    <definedName name="FTG10L">[9]INPUT!#REF!</definedName>
    <definedName name="FTG10R">[9]INPUT!#REF!</definedName>
    <definedName name="FTG3L">[9]INPUT!#REF!</definedName>
    <definedName name="FTG3R">[9]INPUT!#REF!</definedName>
    <definedName name="FTG4L">[9]INPUT!#REF!</definedName>
    <definedName name="FTG4R">[9]INPUT!#REF!</definedName>
    <definedName name="FTG5L">[9]INPUT!#REF!</definedName>
    <definedName name="FTG5R">[9]INPUT!#REF!</definedName>
    <definedName name="FTG6L">[9]INPUT!#REF!</definedName>
    <definedName name="FTG6R">[9]INPUT!#REF!</definedName>
    <definedName name="FTG7L">[9]INPUT!#REF!</definedName>
    <definedName name="FTG7R">[9]INPUT!#REF!</definedName>
    <definedName name="FTG8L">[9]INPUT!#REF!</definedName>
    <definedName name="FTG8R">[9]INPUT!#REF!</definedName>
    <definedName name="FTG9L">[9]INPUT!#REF!</definedName>
    <definedName name="FTG9R">[9]INPUT!#REF!</definedName>
    <definedName name="FTS10L">[9]INPUT!#REF!</definedName>
    <definedName name="FTS10R">[9]INPUT!#REF!</definedName>
    <definedName name="FTS3L">[9]INPUT!#REF!</definedName>
    <definedName name="FTS3R">[9]INPUT!#REF!</definedName>
    <definedName name="FTS4L">[9]INPUT!#REF!</definedName>
    <definedName name="FTS4R">[9]INPUT!#REF!</definedName>
    <definedName name="FTS5L">[9]INPUT!#REF!</definedName>
    <definedName name="FTS5R">[9]INPUT!#REF!</definedName>
    <definedName name="FTS6L">[9]INPUT!#REF!</definedName>
    <definedName name="FTS6R">[9]INPUT!#REF!</definedName>
    <definedName name="FTS7L">[9]INPUT!#REF!</definedName>
    <definedName name="FTS7R">[9]INPUT!#REF!</definedName>
    <definedName name="FTS8L">[9]INPUT!#REF!</definedName>
    <definedName name="FTS8R">[9]INPUT!#REF!</definedName>
    <definedName name="FTS9L">[9]INPUT!#REF!</definedName>
    <definedName name="FTS9R">[9]INPUT!#REF!</definedName>
    <definedName name="FTW10L">[9]INPUT!#REF!</definedName>
    <definedName name="FTW10R">[9]INPUT!#REF!</definedName>
    <definedName name="FTW3L">[9]INPUT!#REF!</definedName>
    <definedName name="FTW3R">[9]INPUT!#REF!</definedName>
    <definedName name="FTW4L">[9]INPUT!#REF!</definedName>
    <definedName name="FTW4R">[9]INPUT!#REF!</definedName>
    <definedName name="FTW5L">[9]INPUT!#REF!</definedName>
    <definedName name="FTW5R">[9]INPUT!#REF!</definedName>
    <definedName name="FTW6L">[9]INPUT!#REF!</definedName>
    <definedName name="FTW6R">[9]INPUT!#REF!</definedName>
    <definedName name="FTW7L">[9]INPUT!#REF!</definedName>
    <definedName name="FTW7R">[9]INPUT!#REF!</definedName>
    <definedName name="FTW8L">[9]INPUT!#REF!</definedName>
    <definedName name="FTW8R">[9]INPUT!#REF!</definedName>
    <definedName name="FTW9L">[9]INPUT!#REF!</definedName>
    <definedName name="FTW9R">[9]INPUT!#REF!</definedName>
    <definedName name="FTZ10L">[9]INPUT!#REF!</definedName>
    <definedName name="FTZ10R">[9]INPUT!#REF!</definedName>
    <definedName name="FTZ3L">[9]INPUT!#REF!</definedName>
    <definedName name="FTZ3R">[9]INPUT!#REF!</definedName>
    <definedName name="FTZ4L">[9]INPUT!#REF!</definedName>
    <definedName name="FTZ4R">[9]INPUT!#REF!</definedName>
    <definedName name="FTZ5L">[9]INPUT!#REF!</definedName>
    <definedName name="FTZ5R">[9]INPUT!#REF!</definedName>
    <definedName name="FTZ6L">[9]INPUT!#REF!</definedName>
    <definedName name="FTZ6R">[9]INPUT!#REF!</definedName>
    <definedName name="FTZ7L">[9]INPUT!#REF!</definedName>
    <definedName name="FTZ7R">[9]INPUT!#REF!</definedName>
    <definedName name="FTZ8L">[9]INPUT!#REF!</definedName>
    <definedName name="FTZ8R">[9]INPUT!#REF!</definedName>
    <definedName name="FTZ9L">[9]INPUT!#REF!</definedName>
    <definedName name="FTZ9R">[9]INPUT!#REF!</definedName>
    <definedName name="fULLSIZE">#REF!</definedName>
    <definedName name="FVGFSDF">#REF!</definedName>
    <definedName name="FX" localSheetId="5">#REF!</definedName>
    <definedName name="FX">#REF!</definedName>
    <definedName name="FX10L">[9]INPUT!#REF!</definedName>
    <definedName name="FX10R">[9]INPUT!#REF!</definedName>
    <definedName name="FX3L">[9]INPUT!#REF!</definedName>
    <definedName name="FX3R">[9]INPUT!#REF!</definedName>
    <definedName name="FX4L">[9]INPUT!#REF!</definedName>
    <definedName name="FX4R">[9]INPUT!#REF!</definedName>
    <definedName name="FX5L">[9]INPUT!#REF!</definedName>
    <definedName name="FX5R">[9]INPUT!#REF!</definedName>
    <definedName name="FX6L">[9]INPUT!#REF!</definedName>
    <definedName name="FX6R">[9]INPUT!#REF!</definedName>
    <definedName name="FX7L">[9]INPUT!#REF!</definedName>
    <definedName name="FX7R">[9]INPUT!#REF!</definedName>
    <definedName name="FX8L">[9]INPUT!#REF!</definedName>
    <definedName name="FX8R">[9]INPUT!#REF!</definedName>
    <definedName name="FX9L">[9]INPUT!#REF!</definedName>
    <definedName name="FX9R">[9]INPUT!#REF!</definedName>
    <definedName name="Fy" localSheetId="5">#REF!</definedName>
    <definedName name="Fy">#REF!</definedName>
    <definedName name="FY10L">[9]INPUT!#REF!</definedName>
    <definedName name="FY10R">[9]INPUT!#REF!</definedName>
    <definedName name="FY3L">[9]INPUT!#REF!</definedName>
    <definedName name="FY3R">[9]INPUT!#REF!</definedName>
    <definedName name="FY4L">[9]INPUT!#REF!</definedName>
    <definedName name="FY4R">[9]INPUT!#REF!</definedName>
    <definedName name="FY5L">[9]INPUT!#REF!</definedName>
    <definedName name="FY5R">[9]INPUT!#REF!</definedName>
    <definedName name="FY6L">[9]INPUT!#REF!</definedName>
    <definedName name="FY6R">[9]INPUT!#REF!</definedName>
    <definedName name="FY7L">[9]INPUT!#REF!</definedName>
    <definedName name="FY7R">[9]INPUT!#REF!</definedName>
    <definedName name="FY8L">[9]INPUT!#REF!</definedName>
    <definedName name="FY8R">[9]INPUT!#REF!</definedName>
    <definedName name="FY9L">[9]INPUT!#REF!</definedName>
    <definedName name="FY9R">[9]INPUT!#REF!</definedName>
    <definedName name="FYY10L">[9]INPUT!#REF!</definedName>
    <definedName name="FYY10R">[9]INPUT!#REF!</definedName>
    <definedName name="FYY3L">[9]INPUT!#REF!</definedName>
    <definedName name="FYY3R">[9]INPUT!#REF!</definedName>
    <definedName name="FYY4L">[9]INPUT!#REF!</definedName>
    <definedName name="FYY4R">[9]INPUT!#REF!</definedName>
    <definedName name="FYY5L">[9]INPUT!#REF!</definedName>
    <definedName name="FYY5R">[9]INPUT!#REF!</definedName>
    <definedName name="FYY6L">[9]INPUT!#REF!</definedName>
    <definedName name="FYY6R">[9]INPUT!#REF!</definedName>
    <definedName name="FYY7L">[9]INPUT!#REF!</definedName>
    <definedName name="FYY7R">[9]INPUT!#REF!</definedName>
    <definedName name="FYY8L">[9]INPUT!#REF!</definedName>
    <definedName name="FYY8R">[9]INPUT!#REF!</definedName>
    <definedName name="FYY9L">[9]INPUT!#REF!</definedName>
    <definedName name="FYY9R">[9]INPUT!#REF!</definedName>
    <definedName name="FZ" localSheetId="5">#REF!</definedName>
    <definedName name="FZ">#REF!</definedName>
    <definedName name="F수축줄눈">'[47]type-F'!$AS$419</definedName>
    <definedName name="F스치로폴">'[47]type-F'!$AS$411</definedName>
    <definedName name="F실링재">'[47]type-F'!$AS$415</definedName>
    <definedName name="F이" localSheetId="5">#REF!</definedName>
    <definedName name="F이">#REF!</definedName>
    <definedName name="F일" localSheetId="5">#REF!</definedName>
    <definedName name="F일">#REF!</definedName>
    <definedName name="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W">#REF!</definedName>
    <definedName name="g_w1">#REF!</definedName>
    <definedName name="G10L">[9]INPUT!#REF!</definedName>
    <definedName name="G10R">[9]INPUT!#REF!</definedName>
    <definedName name="G1A1P" localSheetId="5">#REF!</definedName>
    <definedName name="G1A1P">#REF!</definedName>
    <definedName name="g1a1t" localSheetId="5">#REF!</definedName>
    <definedName name="g1a1t">#REF!</definedName>
    <definedName name="g1a2p" localSheetId="5">#REF!</definedName>
    <definedName name="g1a2p">#REF!</definedName>
    <definedName name="g1a2t" localSheetId="5">#REF!</definedName>
    <definedName name="g1a2t">#REF!</definedName>
    <definedName name="G2A1P" localSheetId="5">#REF!</definedName>
    <definedName name="G2A1P">#REF!</definedName>
    <definedName name="g2a1t" localSheetId="5">#REF!</definedName>
    <definedName name="g2a1t">#REF!</definedName>
    <definedName name="g2a2p" localSheetId="5">#REF!</definedName>
    <definedName name="g2a2p">#REF!</definedName>
    <definedName name="g2a2t" localSheetId="5">#REF!</definedName>
    <definedName name="g2a2t">#REF!</definedName>
    <definedName name="G3A1P" localSheetId="5">#REF!</definedName>
    <definedName name="G3A1P">#REF!</definedName>
    <definedName name="g3a1t" localSheetId="5">#REF!</definedName>
    <definedName name="g3a1t">#REF!</definedName>
    <definedName name="g3a2p" localSheetId="5">#REF!</definedName>
    <definedName name="g3a2p">#REF!</definedName>
    <definedName name="g3a2t" localSheetId="5">#REF!</definedName>
    <definedName name="g3a2t">#REF!</definedName>
    <definedName name="G3L">[9]INPUT!#REF!</definedName>
    <definedName name="G3R">[9]INPUT!#REF!</definedName>
    <definedName name="G4A1P" localSheetId="5">#REF!</definedName>
    <definedName name="G4A1P">#REF!</definedName>
    <definedName name="g4a1t" localSheetId="5">#REF!</definedName>
    <definedName name="g4a1t">#REF!</definedName>
    <definedName name="g4a2p" localSheetId="5">#REF!</definedName>
    <definedName name="g4a2p">#REF!</definedName>
    <definedName name="g4a2t" localSheetId="5">#REF!</definedName>
    <definedName name="g4a2t">#REF!</definedName>
    <definedName name="G4L">[9]INPUT!#REF!</definedName>
    <definedName name="G4R">[9]INPUT!#REF!</definedName>
    <definedName name="G5A1P" localSheetId="5">#REF!</definedName>
    <definedName name="G5A1P">#REF!</definedName>
    <definedName name="g5a1t" localSheetId="5">#REF!</definedName>
    <definedName name="g5a1t">#REF!</definedName>
    <definedName name="g5a2p" localSheetId="5">#REF!</definedName>
    <definedName name="g5a2p">#REF!</definedName>
    <definedName name="g5a2t" localSheetId="5">#REF!</definedName>
    <definedName name="g5a2t">#REF!</definedName>
    <definedName name="G5L">[9]INPUT!#REF!</definedName>
    <definedName name="G5R">[9]INPUT!#REF!</definedName>
    <definedName name="G6A1P" localSheetId="5">#REF!</definedName>
    <definedName name="G6A1P">#REF!</definedName>
    <definedName name="g6a1t" localSheetId="5">#REF!</definedName>
    <definedName name="g6a1t">#REF!</definedName>
    <definedName name="g6a2p" localSheetId="5">#REF!</definedName>
    <definedName name="g6a2p">#REF!</definedName>
    <definedName name="g6a2t" localSheetId="5">#REF!</definedName>
    <definedName name="g6a2t">#REF!</definedName>
    <definedName name="G6L">[9]INPUT!#REF!</definedName>
    <definedName name="G6R">[9]INPUT!#REF!</definedName>
    <definedName name="G7L">[9]INPUT!#REF!</definedName>
    <definedName name="G7R">[9]INPUT!#REF!</definedName>
    <definedName name="G8L">[9]INPUT!#REF!</definedName>
    <definedName name="G8R">[9]INPUT!#REF!</definedName>
    <definedName name="G9L">[9]INPUT!#REF!</definedName>
    <definedName name="G9R">[9]INPUT!#REF!</definedName>
    <definedName name="GAK">#REF!</definedName>
    <definedName name="gamma" localSheetId="5">#REF!</definedName>
    <definedName name="gamma">#REF!</definedName>
    <definedName name="GammaA">'[48]접속 SLAB,BRACKET 설계'!$T$8</definedName>
    <definedName name="GAP">#REF!</definedName>
    <definedName name="GASP" localSheetId="5">#REF!</definedName>
    <definedName name="GASP">#REF!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[46]설계조건!$I$63</definedName>
    <definedName name="Gcord_blk">#REF!</definedName>
    <definedName name="Gcord_h">#REF!</definedName>
    <definedName name="get_gjcode">#REF!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">[23]기초설계!#REF!</definedName>
    <definedName name="GFDG">#REF!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">#REF!</definedName>
    <definedName name="GGGG" localSheetId="5">#REF!</definedName>
    <definedName name="GGGG">#REF!</definedName>
    <definedName name="g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>#REF!</definedName>
    <definedName name="GH10L">[9]INPUT!#REF!</definedName>
    <definedName name="GH10R">[9]INPUT!#REF!</definedName>
    <definedName name="GH3L">[9]INPUT!#REF!</definedName>
    <definedName name="GH3R">[9]INPUT!#REF!</definedName>
    <definedName name="GH4L">[9]INPUT!#REF!</definedName>
    <definedName name="GH4R">[9]INPUT!#REF!</definedName>
    <definedName name="GH5L">[9]INPUT!#REF!</definedName>
    <definedName name="GH5R">[9]INPUT!#REF!</definedName>
    <definedName name="GH6L">[9]INPUT!#REF!</definedName>
    <definedName name="GH6R">[9]INPUT!#REF!</definedName>
    <definedName name="GH7L">[9]INPUT!#REF!</definedName>
    <definedName name="GH7R">[9]INPUT!#REF!</definedName>
    <definedName name="GH8L">[9]INPUT!#REF!</definedName>
    <definedName name="GH8R">[9]INPUT!#REF!</definedName>
    <definedName name="GH9L">[9]INPUT!#REF!</definedName>
    <definedName name="GH9R">[9]INPUT!#REF!</definedName>
    <definedName name="GHFFH">#REF!</definedName>
    <definedName name="GHFGH">#REF!</definedName>
    <definedName name="gigin" localSheetId="5">[7]Sheet1!#REF!</definedName>
    <definedName name="gigin">[19]설계조건!#REF!</definedName>
    <definedName name="giho_blk">#REF!</definedName>
    <definedName name="giho_h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S" localSheetId="5">#REF!</definedName>
    <definedName name="GKS">#REF!</definedName>
    <definedName name="GKSKSK" localSheetId="5">#REF!</definedName>
    <definedName name="GKSKSK">#REF!</definedName>
    <definedName name="GLA1P" localSheetId="5">#REF!</definedName>
    <definedName name="GLA1P">#REF!</definedName>
    <definedName name="gla1t" localSheetId="5">#REF!</definedName>
    <definedName name="gla1t">#REF!</definedName>
    <definedName name="gla2p" localSheetId="5">#REF!</definedName>
    <definedName name="gla2p">#REF!</definedName>
    <definedName name="gla2t" localSheetId="5">#REF!</definedName>
    <definedName name="gla2t">#REF!</definedName>
    <definedName name="GM" localSheetId="5">#REF!</definedName>
    <definedName name="GM">#REF!</definedName>
    <definedName name="GO">#REF!</definedName>
    <definedName name="GS">#REF!</definedName>
    <definedName name="gt" localSheetId="5">#REF!</definedName>
    <definedName name="gt">#REF!</definedName>
    <definedName name="GuidText">#REF!</definedName>
    <definedName name="H" localSheetId="5">#REF!</definedName>
    <definedName name="H">#REF!</definedName>
    <definedName name="H.1" localSheetId="5">#REF!</definedName>
    <definedName name="H.1">#REF!</definedName>
    <definedName name="H.10">#REF!</definedName>
    <definedName name="H.2" localSheetId="5">#REF!</definedName>
    <definedName name="H.2">#REF!</definedName>
    <definedName name="H.3" localSheetId="5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2">#REF!</definedName>
    <definedName name="h_ef_val">#REF!</definedName>
    <definedName name="h_lf_val">#REF!</definedName>
    <definedName name="H_S">#REF!</definedName>
    <definedName name="H10A1P" localSheetId="5">#REF!</definedName>
    <definedName name="H10A1P">#REF!</definedName>
    <definedName name="h10a1t" localSheetId="5">#REF!</definedName>
    <definedName name="h10a1t">#REF!</definedName>
    <definedName name="h10a2p" localSheetId="5">#REF!</definedName>
    <definedName name="h10a2p">#REF!</definedName>
    <definedName name="h10a2t" localSheetId="5">#REF!</definedName>
    <definedName name="h10a2t">#REF!</definedName>
    <definedName name="H10AAL">[9]INPUT!#REF!</definedName>
    <definedName name="H10AAR">[9]INPUT!#REF!</definedName>
    <definedName name="H10ABL">[9]INPUT!#REF!</definedName>
    <definedName name="H10ABR">[9]INPUT!#REF!</definedName>
    <definedName name="H10ACL">[9]INPUT!#REF!</definedName>
    <definedName name="H10ACR">[9]INPUT!#REF!</definedName>
    <definedName name="H10ADL">[9]INPUT!#REF!</definedName>
    <definedName name="H10ADR">[9]INPUT!#REF!</definedName>
    <definedName name="H10AEL">[9]INPUT!#REF!</definedName>
    <definedName name="H10AER">[9]INPUT!#REF!</definedName>
    <definedName name="H10AFL">[9]INPUT!#REF!</definedName>
    <definedName name="H10AFR">[9]INPUT!#REF!</definedName>
    <definedName name="H10AGL">[9]INPUT!#REF!</definedName>
    <definedName name="H10AGR">[9]INPUT!#REF!</definedName>
    <definedName name="H10BAL">[9]INPUT!#REF!</definedName>
    <definedName name="H10BAR">[9]INPUT!#REF!</definedName>
    <definedName name="H10BBL">[9]INPUT!#REF!</definedName>
    <definedName name="H10BBR">[9]INPUT!#REF!</definedName>
    <definedName name="H10CAL">[9]INPUT!#REF!</definedName>
    <definedName name="H10CAR">[9]INPUT!#REF!</definedName>
    <definedName name="H10CBL">[9]INPUT!#REF!</definedName>
    <definedName name="H10CBR">[9]INPUT!#REF!</definedName>
    <definedName name="H10CCL">[9]INPUT!#REF!</definedName>
    <definedName name="H10CCR">[9]INPUT!#REF!</definedName>
    <definedName name="H10D1L">[9]INPUT!#REF!</definedName>
    <definedName name="H10D1R">[9]INPUT!#REF!</definedName>
    <definedName name="H10D2L">[9]INPUT!#REF!</definedName>
    <definedName name="H10D2R">[9]INPUT!#REF!</definedName>
    <definedName name="H10D3L">[9]INPUT!#REF!</definedName>
    <definedName name="H10D3R">[9]INPUT!#REF!</definedName>
    <definedName name="H11A1P" localSheetId="5">#REF!</definedName>
    <definedName name="H11A1P">#REF!</definedName>
    <definedName name="h11a1t" localSheetId="5">#REF!</definedName>
    <definedName name="h11a1t">#REF!</definedName>
    <definedName name="h11a2p" localSheetId="5">#REF!</definedName>
    <definedName name="h11a2p">#REF!</definedName>
    <definedName name="H11A2T" localSheetId="5">#REF!</definedName>
    <definedName name="H11A2T">#REF!</definedName>
    <definedName name="H1A" localSheetId="5">#REF!</definedName>
    <definedName name="H1A">#REF!</definedName>
    <definedName name="H1A1P" localSheetId="5">#REF!</definedName>
    <definedName name="H1A1P">#REF!</definedName>
    <definedName name="h1a1t" localSheetId="5">#REF!</definedName>
    <definedName name="h1a1t">#REF!</definedName>
    <definedName name="h1a2p" localSheetId="5">#REF!</definedName>
    <definedName name="h1a2p">#REF!</definedName>
    <definedName name="h1a2t" localSheetId="5">#REF!</definedName>
    <definedName name="h1a2t">#REF!</definedName>
    <definedName name="H1C">[17]교각계산!$M$33</definedName>
    <definedName name="H1D" localSheetId="5">#REF!</definedName>
    <definedName name="H1D">#REF!</definedName>
    <definedName name="H1H">#REF!</definedName>
    <definedName name="H1HH">'[6]cross beam'!#REF!</definedName>
    <definedName name="H1L" localSheetId="5">#REF!</definedName>
    <definedName name="H1L">#REF!</definedName>
    <definedName name="H1R" localSheetId="5">#REF!</definedName>
    <definedName name="H1R">#REF!</definedName>
    <definedName name="H1WL" localSheetId="5">#REF!</definedName>
    <definedName name="H1WL">#REF!</definedName>
    <definedName name="H1WR" localSheetId="5">#REF!</definedName>
    <definedName name="H1WR">#REF!</definedName>
    <definedName name="H2A1P" localSheetId="5">#REF!</definedName>
    <definedName name="H2A1P">#REF!</definedName>
    <definedName name="h2a1t" localSheetId="5">#REF!</definedName>
    <definedName name="h2a1t">#REF!</definedName>
    <definedName name="h2a2p" localSheetId="5">#REF!</definedName>
    <definedName name="h2a2p">#REF!</definedName>
    <definedName name="h2a2t" localSheetId="5">#REF!</definedName>
    <definedName name="h2a2t">#REF!</definedName>
    <definedName name="H2C">[17]교각계산!$M$34</definedName>
    <definedName name="H2D" localSheetId="5">#REF!</definedName>
    <definedName name="H2D">#REF!</definedName>
    <definedName name="H2H">#REF!</definedName>
    <definedName name="H2HH">'[6]cross beam'!#REF!</definedName>
    <definedName name="H2L" localSheetId="5">#REF!</definedName>
    <definedName name="H2L">#REF!</definedName>
    <definedName name="H2R" localSheetId="5">#REF!</definedName>
    <definedName name="H2R">#REF!</definedName>
    <definedName name="H2WL" localSheetId="5">#REF!</definedName>
    <definedName name="H2WL">#REF!</definedName>
    <definedName name="H2WR" localSheetId="5">#REF!</definedName>
    <definedName name="H2WR">#REF!</definedName>
    <definedName name="H3A1P" localSheetId="5">#REF!</definedName>
    <definedName name="H3A1P">#REF!</definedName>
    <definedName name="h3a1t" localSheetId="5">#REF!</definedName>
    <definedName name="h3a1t">#REF!</definedName>
    <definedName name="h3a2p" localSheetId="5">#REF!</definedName>
    <definedName name="h3a2p">#REF!</definedName>
    <definedName name="h3a2t" localSheetId="5">#REF!</definedName>
    <definedName name="h3a2t">#REF!</definedName>
    <definedName name="H3AAL">[9]INPUT!#REF!</definedName>
    <definedName name="H3AAR">[9]INPUT!#REF!</definedName>
    <definedName name="H3ABL">[9]INPUT!#REF!</definedName>
    <definedName name="H3ABR">[9]INPUT!#REF!</definedName>
    <definedName name="H3ACL">[9]INPUT!#REF!</definedName>
    <definedName name="H3ACR">[9]INPUT!#REF!</definedName>
    <definedName name="H3ADL">[9]INPUT!#REF!</definedName>
    <definedName name="H3ADR">[9]INPUT!#REF!</definedName>
    <definedName name="H3AEL">[9]INPUT!#REF!</definedName>
    <definedName name="H3AER">[9]INPUT!#REF!</definedName>
    <definedName name="H3AFL">[9]INPUT!#REF!</definedName>
    <definedName name="H3AFR">[9]INPUT!#REF!</definedName>
    <definedName name="H3AGL">[9]INPUT!#REF!</definedName>
    <definedName name="H3AGR">[9]INPUT!#REF!</definedName>
    <definedName name="H3AP1" localSheetId="5">#REF!</definedName>
    <definedName name="H3AP1">#REF!</definedName>
    <definedName name="H3BAL">[9]INPUT!#REF!</definedName>
    <definedName name="H3BAR">[9]INPUT!#REF!</definedName>
    <definedName name="H3BBL">[9]INPUT!#REF!</definedName>
    <definedName name="H3BBR">[9]INPUT!#REF!</definedName>
    <definedName name="H3C" localSheetId="5">#REF!</definedName>
    <definedName name="H3C">#REF!</definedName>
    <definedName name="H3CAL">[9]INPUT!#REF!</definedName>
    <definedName name="H3CAR">[9]INPUT!#REF!</definedName>
    <definedName name="H3CBL">[9]INPUT!#REF!</definedName>
    <definedName name="H3CBR">[9]INPUT!#REF!</definedName>
    <definedName name="H3CCL">[9]INPUT!#REF!</definedName>
    <definedName name="H3CCR">[9]INPUT!#REF!</definedName>
    <definedName name="H3D1L">[9]INPUT!#REF!</definedName>
    <definedName name="H3D1R">[9]INPUT!#REF!</definedName>
    <definedName name="H3D2L">[9]INPUT!#REF!</definedName>
    <definedName name="H3D2R">[9]INPUT!#REF!</definedName>
    <definedName name="H3D3L">[9]INPUT!#REF!</definedName>
    <definedName name="H3D3R">[9]INPUT!#REF!</definedName>
    <definedName name="H3H">#REF!</definedName>
    <definedName name="H3HH">'[6]cross beam'!#REF!</definedName>
    <definedName name="H3L" localSheetId="5">#REF!</definedName>
    <definedName name="H3L">#REF!</definedName>
    <definedName name="H3R" localSheetId="5">#REF!</definedName>
    <definedName name="H3R">#REF!</definedName>
    <definedName name="H3WL" localSheetId="5">#REF!</definedName>
    <definedName name="H3WL">#REF!</definedName>
    <definedName name="H3WR" localSheetId="5">#REF!</definedName>
    <definedName name="H3WR">#REF!</definedName>
    <definedName name="h4a1p" localSheetId="5">#REF!</definedName>
    <definedName name="h4a1p">#REF!</definedName>
    <definedName name="h4a1t" localSheetId="5">#REF!</definedName>
    <definedName name="h4a1t">#REF!</definedName>
    <definedName name="h4a2p" localSheetId="5">#REF!</definedName>
    <definedName name="h4a2p">#REF!</definedName>
    <definedName name="h4a2t" localSheetId="5">#REF!</definedName>
    <definedName name="h4a2t">#REF!</definedName>
    <definedName name="H4AAL">[9]INPUT!#REF!</definedName>
    <definedName name="H4AAR">[9]INPUT!#REF!</definedName>
    <definedName name="H4ABL">[9]INPUT!#REF!</definedName>
    <definedName name="H4ABR">[9]INPUT!#REF!</definedName>
    <definedName name="H4ACL">[9]INPUT!#REF!</definedName>
    <definedName name="H4ACR">[9]INPUT!#REF!</definedName>
    <definedName name="H4ADL">[9]INPUT!#REF!</definedName>
    <definedName name="H4ADR">[9]INPUT!#REF!</definedName>
    <definedName name="H4AEL">[9]INPUT!#REF!</definedName>
    <definedName name="H4AER">[9]INPUT!#REF!</definedName>
    <definedName name="H4AFL">[9]INPUT!#REF!</definedName>
    <definedName name="H4AFR">[9]INPUT!#REF!</definedName>
    <definedName name="H4AGL">[9]INPUT!#REF!</definedName>
    <definedName name="H4AGR">[9]INPUT!#REF!</definedName>
    <definedName name="H4BAL">[9]INPUT!#REF!</definedName>
    <definedName name="H4BAR">[9]INPUT!#REF!</definedName>
    <definedName name="H4BBL">[9]INPUT!#REF!</definedName>
    <definedName name="H4BBR">[9]INPUT!#REF!</definedName>
    <definedName name="H4CAL">[9]INPUT!#REF!</definedName>
    <definedName name="H4CAR">[9]INPUT!#REF!</definedName>
    <definedName name="H4CBL">[9]INPUT!#REF!</definedName>
    <definedName name="H4CBR">[9]INPUT!#REF!</definedName>
    <definedName name="H4CCL">[9]INPUT!#REF!</definedName>
    <definedName name="H4CCR">[9]INPUT!#REF!</definedName>
    <definedName name="H4D1L">[9]INPUT!#REF!</definedName>
    <definedName name="H4D1R">[9]INPUT!#REF!</definedName>
    <definedName name="H4D2L">[9]INPUT!#REF!</definedName>
    <definedName name="H4D2R">[9]INPUT!#REF!</definedName>
    <definedName name="H4D3L">[9]INPUT!#REF!</definedName>
    <definedName name="H4D3R">[9]INPUT!#REF!</definedName>
    <definedName name="H4H">#REF!</definedName>
    <definedName name="H4HH">'[6]cross beam'!#REF!</definedName>
    <definedName name="H4L" localSheetId="5">#REF!</definedName>
    <definedName name="H4L">#REF!</definedName>
    <definedName name="H4R" localSheetId="5">#REF!</definedName>
    <definedName name="H4R">#REF!</definedName>
    <definedName name="H5A1P" localSheetId="5">#REF!</definedName>
    <definedName name="H5A1P">#REF!</definedName>
    <definedName name="h5a1t" localSheetId="5">#REF!</definedName>
    <definedName name="h5a1t">#REF!</definedName>
    <definedName name="h5a2p" localSheetId="5">#REF!</definedName>
    <definedName name="h5a2p">#REF!</definedName>
    <definedName name="h5a2t" localSheetId="5">#REF!</definedName>
    <definedName name="h5a2t">#REF!</definedName>
    <definedName name="H5AAL">[9]INPUT!#REF!</definedName>
    <definedName name="H5AAR">[9]INPUT!#REF!</definedName>
    <definedName name="H5ABL">[9]INPUT!#REF!</definedName>
    <definedName name="H5ABR">[9]INPUT!#REF!</definedName>
    <definedName name="H5ACL">[9]INPUT!#REF!</definedName>
    <definedName name="H5ACR">[9]INPUT!#REF!</definedName>
    <definedName name="H5ADL">[9]INPUT!#REF!</definedName>
    <definedName name="H5ADR">[9]INPUT!#REF!</definedName>
    <definedName name="H5AEL">[9]INPUT!#REF!</definedName>
    <definedName name="H5AER">[9]INPUT!#REF!</definedName>
    <definedName name="H5AFL">[9]INPUT!#REF!</definedName>
    <definedName name="H5AFR">[9]INPUT!#REF!</definedName>
    <definedName name="H5AGL">[9]INPUT!#REF!</definedName>
    <definedName name="H5AGR">[9]INPUT!#REF!</definedName>
    <definedName name="H5BAL">[9]INPUT!#REF!</definedName>
    <definedName name="H5BAR">[9]INPUT!#REF!</definedName>
    <definedName name="H5BBL">[9]INPUT!#REF!</definedName>
    <definedName name="H5BBR">[9]INPUT!#REF!</definedName>
    <definedName name="H5CAL">[9]INPUT!#REF!</definedName>
    <definedName name="H5CAR">[9]INPUT!#REF!</definedName>
    <definedName name="H5CBL">[9]INPUT!#REF!</definedName>
    <definedName name="H5CBR">[9]INPUT!#REF!</definedName>
    <definedName name="H5CCL">[9]INPUT!#REF!</definedName>
    <definedName name="H5CCR">[9]INPUT!#REF!</definedName>
    <definedName name="H5D1L">[9]INPUT!#REF!</definedName>
    <definedName name="H5D1R">[9]INPUT!#REF!</definedName>
    <definedName name="H5D2L">[9]INPUT!#REF!</definedName>
    <definedName name="H5D2R">[9]INPUT!#REF!</definedName>
    <definedName name="H5D3L">[9]INPUT!#REF!</definedName>
    <definedName name="H5D3R">[9]INPUT!#REF!</definedName>
    <definedName name="H5H">'[6]cross beam'!#REF!</definedName>
    <definedName name="H5HH">'[6]cross beam'!#REF!</definedName>
    <definedName name="H5L" localSheetId="5">#REF!</definedName>
    <definedName name="H5L">#REF!</definedName>
    <definedName name="H5R" localSheetId="5">#REF!</definedName>
    <definedName name="H5R">#REF!</definedName>
    <definedName name="H6A1P" localSheetId="5">#REF!</definedName>
    <definedName name="H6A1P">#REF!</definedName>
    <definedName name="h6a1t" localSheetId="5">#REF!</definedName>
    <definedName name="h6a1t">#REF!</definedName>
    <definedName name="h6a2p" localSheetId="5">#REF!</definedName>
    <definedName name="h6a2p">#REF!</definedName>
    <definedName name="h6a2t" localSheetId="5">#REF!</definedName>
    <definedName name="h6a2t">#REF!</definedName>
    <definedName name="H6AAL">[9]INPUT!#REF!</definedName>
    <definedName name="H6AAR">[9]INPUT!#REF!</definedName>
    <definedName name="H6ABL">[9]INPUT!#REF!</definedName>
    <definedName name="H6ABR">[9]INPUT!#REF!</definedName>
    <definedName name="H6ACL">[9]INPUT!#REF!</definedName>
    <definedName name="H6ACR">[9]INPUT!#REF!</definedName>
    <definedName name="H6ADL">[9]INPUT!#REF!</definedName>
    <definedName name="H6ADR">[9]INPUT!#REF!</definedName>
    <definedName name="H6AEL">[9]INPUT!#REF!</definedName>
    <definedName name="H6AER">[9]INPUT!#REF!</definedName>
    <definedName name="H6AFL">[9]INPUT!#REF!</definedName>
    <definedName name="H6AFR">[9]INPUT!#REF!</definedName>
    <definedName name="H6AGL">[9]INPUT!#REF!</definedName>
    <definedName name="H6AGR">[9]INPUT!#REF!</definedName>
    <definedName name="H6BAL">[9]INPUT!#REF!</definedName>
    <definedName name="H6BAR">[9]INPUT!#REF!</definedName>
    <definedName name="H6BBL">[9]INPUT!#REF!</definedName>
    <definedName name="H6BBR">[9]INPUT!#REF!</definedName>
    <definedName name="H6CAL">[9]INPUT!#REF!</definedName>
    <definedName name="H6CAR">[9]INPUT!#REF!</definedName>
    <definedName name="H6CBL">[9]INPUT!#REF!</definedName>
    <definedName name="H6CBR">[9]INPUT!#REF!</definedName>
    <definedName name="H6CCL">[9]INPUT!#REF!</definedName>
    <definedName name="H6CCR">[9]INPUT!#REF!</definedName>
    <definedName name="H6D1L">[9]INPUT!#REF!</definedName>
    <definedName name="H6D1R">[9]INPUT!#REF!</definedName>
    <definedName name="H6D2L">[9]INPUT!#REF!</definedName>
    <definedName name="H6D2R">[9]INPUT!#REF!</definedName>
    <definedName name="H6D3L">[9]INPUT!#REF!</definedName>
    <definedName name="H6D3R">[9]INPUT!#REF!</definedName>
    <definedName name="H6H">'[6]cross beam'!#REF!</definedName>
    <definedName name="H6HH">'[6]cross beam'!#REF!</definedName>
    <definedName name="H6L" localSheetId="5">#REF!</definedName>
    <definedName name="H6L">#REF!</definedName>
    <definedName name="H6R" localSheetId="5">#REF!</definedName>
    <definedName name="H6R">#REF!</definedName>
    <definedName name="H7A1P" localSheetId="5">#REF!</definedName>
    <definedName name="H7A1P">#REF!</definedName>
    <definedName name="h7a1t" localSheetId="5">#REF!</definedName>
    <definedName name="h7a1t">#REF!</definedName>
    <definedName name="h7a2p" localSheetId="5">#REF!</definedName>
    <definedName name="h7a2p">#REF!</definedName>
    <definedName name="h7a2t" localSheetId="5">#REF!</definedName>
    <definedName name="h7a2t">#REF!</definedName>
    <definedName name="H7AAL">[9]INPUT!#REF!</definedName>
    <definedName name="H7AAR">[9]INPUT!#REF!</definedName>
    <definedName name="H7ABL">[9]INPUT!#REF!</definedName>
    <definedName name="H7ABR">[9]INPUT!#REF!</definedName>
    <definedName name="H7ACL">[9]INPUT!#REF!</definedName>
    <definedName name="H7ACR">[9]INPUT!#REF!</definedName>
    <definedName name="H7ADL">[9]INPUT!#REF!</definedName>
    <definedName name="H7ADR">[9]INPUT!#REF!</definedName>
    <definedName name="H7AEL">[9]INPUT!#REF!</definedName>
    <definedName name="H7AER">[9]INPUT!#REF!</definedName>
    <definedName name="H7AFL">[9]INPUT!#REF!</definedName>
    <definedName name="H7AFR">[9]INPUT!#REF!</definedName>
    <definedName name="H7AGL">[9]INPUT!#REF!</definedName>
    <definedName name="H7AGR">[9]INPUT!#REF!</definedName>
    <definedName name="H7BAL">[9]INPUT!#REF!</definedName>
    <definedName name="H7BAR">[9]INPUT!#REF!</definedName>
    <definedName name="H7BBL">[9]INPUT!#REF!</definedName>
    <definedName name="H7BBR">[9]INPUT!#REF!</definedName>
    <definedName name="H7CAL">[9]INPUT!#REF!</definedName>
    <definedName name="H7CAR">[9]INPUT!#REF!</definedName>
    <definedName name="H7CBL">[9]INPUT!#REF!</definedName>
    <definedName name="H7CBR">[9]INPUT!#REF!</definedName>
    <definedName name="H7CCL">[9]INPUT!#REF!</definedName>
    <definedName name="H7CCR">[9]INPUT!#REF!</definedName>
    <definedName name="H7D1L">[9]INPUT!#REF!</definedName>
    <definedName name="H7D1R">[9]INPUT!#REF!</definedName>
    <definedName name="H7D2L">[9]INPUT!#REF!</definedName>
    <definedName name="H7D2R">[9]INPUT!#REF!</definedName>
    <definedName name="H7D3L">[9]INPUT!#REF!</definedName>
    <definedName name="H7D3R">[9]INPUT!#REF!</definedName>
    <definedName name="H7H">'[6]cross beam'!#REF!</definedName>
    <definedName name="H7HH">'[6]cross beam'!#REF!</definedName>
    <definedName name="H7L" localSheetId="5">#REF!</definedName>
    <definedName name="H7L">#REF!</definedName>
    <definedName name="H7R" localSheetId="5">#REF!</definedName>
    <definedName name="H7R">#REF!</definedName>
    <definedName name="H8A1P" localSheetId="5">#REF!</definedName>
    <definedName name="H8A1P">#REF!</definedName>
    <definedName name="h8a1t" localSheetId="5">#REF!</definedName>
    <definedName name="h8a1t">#REF!</definedName>
    <definedName name="h8a2p" localSheetId="5">#REF!</definedName>
    <definedName name="h8a2p">#REF!</definedName>
    <definedName name="h8a2t" localSheetId="5">#REF!</definedName>
    <definedName name="h8a2t">#REF!</definedName>
    <definedName name="H8AAL">[9]INPUT!#REF!</definedName>
    <definedName name="H8AAR">[9]INPUT!#REF!</definedName>
    <definedName name="H8ABL">[9]INPUT!#REF!</definedName>
    <definedName name="H8ABR">[9]INPUT!#REF!</definedName>
    <definedName name="H8ACL">[9]INPUT!#REF!</definedName>
    <definedName name="H8ACR">[9]INPUT!#REF!</definedName>
    <definedName name="H8ADL">[9]INPUT!#REF!</definedName>
    <definedName name="H8ADR">[9]INPUT!#REF!</definedName>
    <definedName name="H8AEL">[9]INPUT!#REF!</definedName>
    <definedName name="H8AER">[9]INPUT!#REF!</definedName>
    <definedName name="H8AFL">[9]INPUT!#REF!</definedName>
    <definedName name="H8AFR">[9]INPUT!#REF!</definedName>
    <definedName name="H8AGL">[9]INPUT!#REF!</definedName>
    <definedName name="H8AGR">[9]INPUT!#REF!</definedName>
    <definedName name="H8BAL">[9]INPUT!#REF!</definedName>
    <definedName name="H8BAR">[9]INPUT!#REF!</definedName>
    <definedName name="H8BBL">[9]INPUT!#REF!</definedName>
    <definedName name="H8BBR">[9]INPUT!#REF!</definedName>
    <definedName name="H8CAL">[9]INPUT!#REF!</definedName>
    <definedName name="H8CAR">[9]INPUT!#REF!</definedName>
    <definedName name="H8CBL">[9]INPUT!#REF!</definedName>
    <definedName name="H8CBR">[9]INPUT!#REF!</definedName>
    <definedName name="H8CCL">[9]INPUT!#REF!</definedName>
    <definedName name="H8CCR">[9]INPUT!#REF!</definedName>
    <definedName name="H8D1L">[9]INPUT!#REF!</definedName>
    <definedName name="H8D1R">[9]INPUT!#REF!</definedName>
    <definedName name="H8D2L">[9]INPUT!#REF!</definedName>
    <definedName name="H8D2R">[9]INPUT!#REF!</definedName>
    <definedName name="H8D3L">[9]INPUT!#REF!</definedName>
    <definedName name="H8D3R">[9]INPUT!#REF!</definedName>
    <definedName name="H9A" localSheetId="5">#REF!</definedName>
    <definedName name="H9A">#REF!</definedName>
    <definedName name="H9A1P" localSheetId="5">#REF!</definedName>
    <definedName name="H9A1P">#REF!</definedName>
    <definedName name="h9a1t" localSheetId="5">#REF!</definedName>
    <definedName name="h9a1t">#REF!</definedName>
    <definedName name="h9a2p" localSheetId="5">#REF!</definedName>
    <definedName name="h9a2p">#REF!</definedName>
    <definedName name="h9a2t" localSheetId="5">#REF!</definedName>
    <definedName name="h9a2t">#REF!</definedName>
    <definedName name="H9AAL">[9]INPUT!#REF!</definedName>
    <definedName name="H9AAR">[9]INPUT!#REF!</definedName>
    <definedName name="H9ABL">[9]INPUT!#REF!</definedName>
    <definedName name="H9ABR">[9]INPUT!#REF!</definedName>
    <definedName name="H9ACL">[9]INPUT!#REF!</definedName>
    <definedName name="H9ACR">[9]INPUT!#REF!</definedName>
    <definedName name="H9ADL">[9]INPUT!#REF!</definedName>
    <definedName name="H9ADR">[9]INPUT!#REF!</definedName>
    <definedName name="H9AEL">[9]INPUT!#REF!</definedName>
    <definedName name="H9AER">[9]INPUT!#REF!</definedName>
    <definedName name="H9AFL">[9]INPUT!#REF!</definedName>
    <definedName name="H9AFR">[9]INPUT!#REF!</definedName>
    <definedName name="H9AGL">[9]INPUT!#REF!</definedName>
    <definedName name="H9AGR">[9]INPUT!#REF!</definedName>
    <definedName name="H9BAL">[9]INPUT!#REF!</definedName>
    <definedName name="H9BAR">[9]INPUT!#REF!</definedName>
    <definedName name="H9BBL">[9]INPUT!#REF!</definedName>
    <definedName name="H9BBR">[9]INPUT!#REF!</definedName>
    <definedName name="H9CAL">[9]INPUT!#REF!</definedName>
    <definedName name="H9CAR">[9]INPUT!#REF!</definedName>
    <definedName name="H9CBL">[9]INPUT!#REF!</definedName>
    <definedName name="H9CBR">[9]INPUT!#REF!</definedName>
    <definedName name="H9CCL">[9]INPUT!#REF!</definedName>
    <definedName name="H9CCR">[9]INPUT!#REF!</definedName>
    <definedName name="H9D1L">[9]INPUT!#REF!</definedName>
    <definedName name="H9D1R">[9]INPUT!#REF!</definedName>
    <definedName name="H9D2L">[9]INPUT!#REF!</definedName>
    <definedName name="H9D2R">[9]INPUT!#REF!</definedName>
    <definedName name="H9D3L">[9]INPUT!#REF!</definedName>
    <definedName name="H9D3R">[9]INPUT!#REF!</definedName>
    <definedName name="HA">#REF!</definedName>
    <definedName name="HA10L">[9]INPUT!#REF!</definedName>
    <definedName name="HA10R">[9]INPUT!#REF!</definedName>
    <definedName name="HA1P" localSheetId="5">#REF!</definedName>
    <definedName name="HA1P">#REF!</definedName>
    <definedName name="ha1t" localSheetId="5">#REF!</definedName>
    <definedName name="ha1t">#REF!</definedName>
    <definedName name="ha2p" localSheetId="5">#REF!</definedName>
    <definedName name="ha2p">#REF!</definedName>
    <definedName name="ha2t" localSheetId="5">#REF!</definedName>
    <definedName name="ha2t">#REF!</definedName>
    <definedName name="HA3L">[9]INPUT!#REF!</definedName>
    <definedName name="HA3R">[9]INPUT!#REF!</definedName>
    <definedName name="HA4L">[9]INPUT!#REF!</definedName>
    <definedName name="HA4R">[9]INPUT!#REF!</definedName>
    <definedName name="HA5L">[9]INPUT!#REF!</definedName>
    <definedName name="HA5R">[9]INPUT!#REF!</definedName>
    <definedName name="HA6L">[9]INPUT!#REF!</definedName>
    <definedName name="HA6R">[9]INPUT!#REF!</definedName>
    <definedName name="HA7L">[9]INPUT!#REF!</definedName>
    <definedName name="HA7R">[9]INPUT!#REF!</definedName>
    <definedName name="HA8L">[9]INPUT!#REF!</definedName>
    <definedName name="HA8R">[9]INPUT!#REF!</definedName>
    <definedName name="HA9L">[9]INPUT!#REF!</definedName>
    <definedName name="HA9R">[9]INPUT!#REF!</definedName>
    <definedName name="HAA">#REF!</definedName>
    <definedName name="HAB" localSheetId="5">#REF!</definedName>
    <definedName name="HAB">#REF!</definedName>
    <definedName name="HB">#REF!</definedName>
    <definedName name="Hc" localSheetId="5">#REF!</definedName>
    <definedName name="Hc">#REF!</definedName>
    <definedName name="HCA" localSheetId="5">#REF!</definedName>
    <definedName name="HCA">#REF!</definedName>
    <definedName name="HCD" localSheetId="5">#REF!</definedName>
    <definedName name="HCD">#REF!</definedName>
    <definedName name="HD">#REF!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">#REF!</definedName>
    <definedName name="HF" localSheetId="5">#REF!</definedName>
    <definedName name="HF">#REF!</definedName>
    <definedName name="h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5">[43]교각1!#REF!</definedName>
    <definedName name="HH">[49]정부노임단가!$A$5:$F$215</definedName>
    <definedName name="hh_p">'[29]2.단면가정'!#REF!</definedName>
    <definedName name="HH10L">[9]INPUT!#REF!</definedName>
    <definedName name="HH10R">[9]INPUT!#REF!</definedName>
    <definedName name="HH3L">[9]INPUT!#REF!</definedName>
    <definedName name="HH3R">[9]INPUT!#REF!</definedName>
    <definedName name="HH4L">[9]INPUT!#REF!</definedName>
    <definedName name="HH4R">[9]INPUT!#REF!</definedName>
    <definedName name="HH5L">[9]INPUT!#REF!</definedName>
    <definedName name="HH5R">[9]INPUT!#REF!</definedName>
    <definedName name="HH6L">[9]INPUT!#REF!</definedName>
    <definedName name="HH6R">[9]INPUT!#REF!</definedName>
    <definedName name="HH7L">[9]INPUT!#REF!</definedName>
    <definedName name="HH7R">[9]INPUT!#REF!</definedName>
    <definedName name="HH8L">[9]INPUT!#REF!</definedName>
    <definedName name="HH8R">[9]INPUT!#REF!</definedName>
    <definedName name="HH9L">[9]INPUT!#REF!</definedName>
    <definedName name="HH9R">[9]INPUT!#REF!</definedName>
    <definedName name="H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S" localSheetId="5">#REF!</definedName>
    <definedName name="HHS">#REF!</definedName>
    <definedName name="HHT" localSheetId="5">#REF!</definedName>
    <definedName name="HHT">#REF!</definedName>
    <definedName name="HIG">#REF!</definedName>
    <definedName name="HL" localSheetId="5">#REF!</definedName>
    <definedName name="HL">#REF!</definedName>
    <definedName name="HM" localSheetId="5">#REF!</definedName>
    <definedName name="HM">#REF!</definedName>
    <definedName name="HMAX">#N/A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O">#REF!</definedName>
    <definedName name="HP" localSheetId="5">#REF!</definedName>
    <definedName name="HP">#REF!</definedName>
    <definedName name="HPI" localSheetId="5">#REF!</definedName>
    <definedName name="HPI">#REF!</definedName>
    <definedName name="HPP">#REF!</definedName>
    <definedName name="HR" localSheetId="5">#REF!</definedName>
    <definedName name="HR">#REF!</definedName>
    <definedName name="HS" localSheetId="5">[43]교각1!#REF!</definedName>
    <definedName name="Hs">#REF!</definedName>
    <definedName name="HSH" localSheetId="5">#REF!</definedName>
    <definedName name="HSH">#REF!</definedName>
    <definedName name="HSO">[20]교각계산!$M$38</definedName>
    <definedName name="HSP" localSheetId="5">#REF!</definedName>
    <definedName name="HSP">#REF!</definedName>
    <definedName name="HST" localSheetId="5">#REF!</definedName>
    <definedName name="HST">#REF!</definedName>
    <definedName name="HSUM10L">[9]INPUT!#REF!</definedName>
    <definedName name="HSUM10R">[9]INPUT!#REF!</definedName>
    <definedName name="HSUM3L">[9]INPUT!#REF!</definedName>
    <definedName name="HSUM3R">[9]INPUT!#REF!</definedName>
    <definedName name="HSUM4L">[9]INPUT!#REF!</definedName>
    <definedName name="HSUM4R">[9]INPUT!#REF!</definedName>
    <definedName name="HSUM5L">[9]INPUT!#REF!</definedName>
    <definedName name="HSUM5R">[9]INPUT!#REF!</definedName>
    <definedName name="HSUM6L">[9]INPUT!#REF!</definedName>
    <definedName name="HSUM6R">[9]INPUT!#REF!</definedName>
    <definedName name="HSUM7L">[9]INPUT!#REF!</definedName>
    <definedName name="HSUM7R">[9]INPUT!#REF!</definedName>
    <definedName name="HSUM8L">[9]INPUT!#REF!</definedName>
    <definedName name="HSUM8R">[9]INPUT!#REF!</definedName>
    <definedName name="HSUM9L">[9]INPUT!#REF!</definedName>
    <definedName name="HSUM9R">[9]INPUT!#REF!</definedName>
    <definedName name="HT">#REF!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5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Control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HTML_Description" hidden="1">""</definedName>
    <definedName name="HTML_Email" hidden="1">""</definedName>
    <definedName name="HTML_Header" hidden="1">"기타세입"</definedName>
    <definedName name="HTML_LastUpdate" hidden="1">"03-06-10"</definedName>
    <definedName name="HTML_LineAfter" hidden="1">FALSE</definedName>
    <definedName name="HTML_LineBefore" hidden="1">FALSE</definedName>
    <definedName name="HTML_Name" hidden="1">"고종희"</definedName>
    <definedName name="HTML_OBDlg2" hidden="1">TRUE</definedName>
    <definedName name="HTML_OBDlg4" hidden="1">TRUE</definedName>
    <definedName name="HTML_OS" hidden="1">0</definedName>
    <definedName name="HTML_PathFile" hidden="1">"D:\XLSDATA\2002data\기타(6.10).htm"</definedName>
    <definedName name="HTML_Title" hidden="1">"2004기타세입"</definedName>
    <definedName name="Hu">#REF!</definedName>
    <definedName name="HUB" localSheetId="5">#REF!</definedName>
    <definedName name="HUB">#REF!</definedName>
    <definedName name="HUH" localSheetId="5">#REF!</definedName>
    <definedName name="HUH">#REF!</definedName>
    <definedName name="HunchLen">'[24]BOX형 교대'!#REF!</definedName>
    <definedName name="HWL" localSheetId="5">#REF!</definedName>
    <definedName name="HWL">#REF!</definedName>
    <definedName name="HWP" localSheetId="5">#REF!</definedName>
    <definedName name="HWP">#REF!</definedName>
    <definedName name="HWR" localSheetId="5">#REF!</definedName>
    <definedName name="HWR">#REF!</definedName>
    <definedName name="HX10L">[9]INPUT!#REF!</definedName>
    <definedName name="HX10R">[9]INPUT!#REF!</definedName>
    <definedName name="HX3L">[9]INPUT!#REF!</definedName>
    <definedName name="HX3R">[9]INPUT!#REF!</definedName>
    <definedName name="HX4L">[9]INPUT!#REF!</definedName>
    <definedName name="HX4R">[9]INPUT!#REF!</definedName>
    <definedName name="HX5L">[9]INPUT!#REF!</definedName>
    <definedName name="HX5R">[9]INPUT!#REF!</definedName>
    <definedName name="HX6L">[9]INPUT!#REF!</definedName>
    <definedName name="HX6R">[9]INPUT!#REF!</definedName>
    <definedName name="HX7L">[9]INPUT!#REF!</definedName>
    <definedName name="HX7R">[9]INPUT!#REF!</definedName>
    <definedName name="HX8L">[9]INPUT!#REF!</definedName>
    <definedName name="HX8R">[9]INPUT!#REF!</definedName>
    <definedName name="HX9L">[9]INPUT!#REF!</definedName>
    <definedName name="HX9R">[9]INPUT!#REF!</definedName>
    <definedName name="H사" localSheetId="5">#REF!</definedName>
    <definedName name="H사">#REF!</definedName>
    <definedName name="H삼" localSheetId="5">#REF!</definedName>
    <definedName name="H삼">#REF!</definedName>
    <definedName name="H이" localSheetId="5">#REF!</definedName>
    <definedName name="H이">#REF!</definedName>
    <definedName name="H일" localSheetId="5">#REF!</definedName>
    <definedName name="H일">#REF!</definedName>
    <definedName name="i" localSheetId="5">#REF!</definedName>
    <definedName name="i">#REF!</definedName>
    <definedName name="I_1">#REF!</definedName>
    <definedName name="I_2">#REF!</definedName>
    <definedName name="I_3">#REF!</definedName>
    <definedName name="i_start">#REF!</definedName>
    <definedName name="i_val">#REF!</definedName>
    <definedName name="ID">'[50]Y-WORK'!$I$446:$I$938,'[50]Y-WORK'!$I$948:$I$976</definedName>
    <definedName name="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_val">#REF!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_cod_blk">#REF!</definedName>
    <definedName name="IL">#REF!</definedName>
    <definedName name="ilch">[38]ilch!$A$3:$M$25</definedName>
    <definedName name="IMP">#REF!</definedName>
    <definedName name="insp">#REF!</definedName>
    <definedName name="Is_Actr">#REF!</definedName>
    <definedName name="isactirate">#REF!</definedName>
    <definedName name="It" localSheetId="5">#REF!</definedName>
    <definedName name="It">#REF!</definedName>
    <definedName name="ITNUM">#N/A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v_check">#REF!</definedName>
    <definedName name="iv_check2">#REF!</definedName>
    <definedName name="ix_v">#REF!</definedName>
    <definedName name="iy_v">#REF!</definedName>
    <definedName name="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_val">#REF!</definedName>
    <definedName name="J10L1" localSheetId="5">#REF!</definedName>
    <definedName name="J10L1">#REF!</definedName>
    <definedName name="J10L2" localSheetId="5">#REF!</definedName>
    <definedName name="J10L2">#REF!</definedName>
    <definedName name="J11L1" localSheetId="5">#REF!</definedName>
    <definedName name="J11L1">#REF!</definedName>
    <definedName name="J11L2" localSheetId="5">#REF!</definedName>
    <definedName name="J11L2">#REF!</definedName>
    <definedName name="J12L1" localSheetId="5">#REF!</definedName>
    <definedName name="J12L1">#REF!</definedName>
    <definedName name="J12L2" localSheetId="5">#REF!</definedName>
    <definedName name="J12L2">#REF!</definedName>
    <definedName name="J13L1" localSheetId="5">#REF!</definedName>
    <definedName name="J13L1">#REF!</definedName>
    <definedName name="J13L2" localSheetId="5">#REF!</definedName>
    <definedName name="J13L2">#REF!</definedName>
    <definedName name="J14L1" localSheetId="5">#REF!</definedName>
    <definedName name="J14L1">#REF!</definedName>
    <definedName name="J14L2" localSheetId="5">#REF!</definedName>
    <definedName name="J14L2">#REF!</definedName>
    <definedName name="J15L1" localSheetId="5">#REF!</definedName>
    <definedName name="J15L1">#REF!</definedName>
    <definedName name="J15L2" localSheetId="5">#REF!</definedName>
    <definedName name="J15L2">#REF!</definedName>
    <definedName name="J16L1" localSheetId="5">#REF!</definedName>
    <definedName name="J16L1">#REF!</definedName>
    <definedName name="J16L2" localSheetId="5">#REF!</definedName>
    <definedName name="J16L2">#REF!</definedName>
    <definedName name="J17L1" localSheetId="5">#REF!</definedName>
    <definedName name="J17L1">#REF!</definedName>
    <definedName name="J17L2" localSheetId="5">#REF!</definedName>
    <definedName name="J17L2">#REF!</definedName>
    <definedName name="J18L1" localSheetId="5">#REF!</definedName>
    <definedName name="J18L1">#REF!</definedName>
    <definedName name="J18L2" localSheetId="5">#REF!</definedName>
    <definedName name="J18L2">#REF!</definedName>
    <definedName name="J19L1" localSheetId="5">#REF!</definedName>
    <definedName name="J19L1">#REF!</definedName>
    <definedName name="J19L2" localSheetId="5">#REF!</definedName>
    <definedName name="J19L2">#REF!</definedName>
    <definedName name="J1L1" localSheetId="5">#REF!</definedName>
    <definedName name="J1L1">#REF!</definedName>
    <definedName name="J1L2" localSheetId="5">#REF!</definedName>
    <definedName name="J1L2">#REF!</definedName>
    <definedName name="J20L1" localSheetId="5">#REF!</definedName>
    <definedName name="J20L1">#REF!</definedName>
    <definedName name="J20L2" localSheetId="5">#REF!</definedName>
    <definedName name="J20L2">#REF!</definedName>
    <definedName name="J2L1" localSheetId="5">#REF!</definedName>
    <definedName name="J2L1">#REF!</definedName>
    <definedName name="J2L2" localSheetId="5">#REF!</definedName>
    <definedName name="J2L2">#REF!</definedName>
    <definedName name="J3L1" localSheetId="5">#REF!</definedName>
    <definedName name="J3L1">#REF!</definedName>
    <definedName name="J3L2" localSheetId="5">#REF!</definedName>
    <definedName name="J3L2">#REF!</definedName>
    <definedName name="J4L1" localSheetId="5">#REF!</definedName>
    <definedName name="J4L1">#REF!</definedName>
    <definedName name="J4L2" localSheetId="5">#REF!</definedName>
    <definedName name="J4L2">#REF!</definedName>
    <definedName name="J5L1" localSheetId="5">#REF!</definedName>
    <definedName name="J5L1">#REF!</definedName>
    <definedName name="J5L2" localSheetId="5">#REF!</definedName>
    <definedName name="J5L2">#REF!</definedName>
    <definedName name="J6L1" localSheetId="5">#REF!</definedName>
    <definedName name="J6L1">#REF!</definedName>
    <definedName name="J6L2" localSheetId="5">#REF!</definedName>
    <definedName name="J6L2">#REF!</definedName>
    <definedName name="J7L1" localSheetId="5">#REF!</definedName>
    <definedName name="J7L1">#REF!</definedName>
    <definedName name="J7L2" localSheetId="5">#REF!</definedName>
    <definedName name="J7L2">#REF!</definedName>
    <definedName name="J8L1" localSheetId="5">#REF!</definedName>
    <definedName name="J8L1">#REF!</definedName>
    <definedName name="J8L2" localSheetId="5">#REF!</definedName>
    <definedName name="J8L2">#REF!</definedName>
    <definedName name="J9L1" localSheetId="5">#REF!</definedName>
    <definedName name="J9L1">#REF!</definedName>
    <definedName name="J9L2" localSheetId="5">#REF!</definedName>
    <definedName name="J9L2">#REF!</definedName>
    <definedName name="ja">#REF!</definedName>
    <definedName name="JH">[51]정부노임단가!$A$5:$F$215</definedName>
    <definedName name="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">[52]정부노임단가!$A$5:$F$215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jj">'[53]ABUT수량-A1'!$T$25</definedName>
    <definedName name="JL" localSheetId="5">#REF!</definedName>
    <definedName name="JL">#REF!</definedName>
    <definedName name="JPP">#REF!</definedName>
    <definedName name="JT" localSheetId="5">#REF!</definedName>
    <definedName name="JT">#REF!</definedName>
    <definedName name="JYH">#REF!</definedName>
    <definedName name="JYJ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 localSheetId="5">#REF!</definedName>
    <definedName name="K">#REF!</definedName>
    <definedName name="K_PR">#REF!</definedName>
    <definedName name="KA">#REF!</definedName>
    <definedName name="KAE">#REF!</definedName>
    <definedName name="KAS">#REF!</definedName>
    <definedName name="Ka일" localSheetId="5">#REF!</definedName>
    <definedName name="Ka일">#REF!</definedName>
    <definedName name="Ka투" localSheetId="5">#REF!</definedName>
    <definedName name="Ka투">#REF!</definedName>
    <definedName name="k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jf">#REF!</definedName>
    <definedName name="Kea" localSheetId="5">#REF!</definedName>
    <definedName name="Kea">#REF!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Four" localSheetId="5">#REF!</definedName>
    <definedName name="kFour">#REF!</definedName>
    <definedName name="KH" localSheetId="5">[54]설계조건!$R$180</definedName>
    <definedName name="Kh">#REF!</definedName>
    <definedName name="ki">#REF!</definedName>
    <definedName name="Kiho">'[24]BOX형 교대'!#REF!</definedName>
    <definedName name="KIM">#REF!</definedName>
    <definedName name="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">[51]정부노임단가!$A$5:$F$215</definedName>
    <definedName name="kkiki">#REF!</definedName>
    <definedName name="kkj">#REF!</definedName>
    <definedName name="KK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KKEEE">'[55]ABUT수량-A1'!$T$25</definedName>
    <definedName name="Ko" localSheetId="5">#REF!</definedName>
    <definedName name="Ko">#REF!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v" localSheetId="5">#REF!</definedName>
    <definedName name="Kv">#REF!</definedName>
    <definedName name="KX">#REF!</definedName>
    <definedName name="KXX">#REF!</definedName>
    <definedName name="KY">#REF!</definedName>
    <definedName name="KZ">#REF!</definedName>
    <definedName name="L" localSheetId="5">#REF!</definedName>
    <definedName name="L">#REF!</definedName>
    <definedName name="ℓ" localSheetId="5">#REF!</definedName>
    <definedName name="ℓ">#REF!</definedName>
    <definedName name="L_f">'[29]2.단면가정'!$U$32</definedName>
    <definedName name="L10L">'[6]cross beam'!#REF!</definedName>
    <definedName name="L10LL">'[6]cross beam'!#REF!</definedName>
    <definedName name="L1A1P" localSheetId="5">#REF!</definedName>
    <definedName name="L1A1P">#REF!</definedName>
    <definedName name="l1a1t" localSheetId="5">#REF!</definedName>
    <definedName name="l1a1t">#REF!</definedName>
    <definedName name="l1a2p" localSheetId="5">#REF!</definedName>
    <definedName name="l1a2p">#REF!</definedName>
    <definedName name="l1a2t" localSheetId="5">#REF!</definedName>
    <definedName name="l1a2t">#REF!</definedName>
    <definedName name="L1F" localSheetId="5">#REF!</definedName>
    <definedName name="L1F">#REF!</definedName>
    <definedName name="L1L">#REF!</definedName>
    <definedName name="l1ll">'[6]cross beam'!#REF!</definedName>
    <definedName name="L1S" localSheetId="5">#REF!</definedName>
    <definedName name="L1S">#REF!</definedName>
    <definedName name="L2A1P" localSheetId="5">#REF!</definedName>
    <definedName name="L2A1P">#REF!</definedName>
    <definedName name="l2a1t" localSheetId="5">#REF!</definedName>
    <definedName name="l2a1t">#REF!</definedName>
    <definedName name="l2a2p" localSheetId="5">#REF!</definedName>
    <definedName name="l2a2p">#REF!</definedName>
    <definedName name="l2a2t" localSheetId="5">#REF!</definedName>
    <definedName name="l2a2t">#REF!</definedName>
    <definedName name="L2L">#REF!</definedName>
    <definedName name="L2L1" localSheetId="5">#REF!</definedName>
    <definedName name="L2L1">#REF!</definedName>
    <definedName name="L2LL">'[6]cross beam'!#REF!</definedName>
    <definedName name="L2S" localSheetId="5">#REF!</definedName>
    <definedName name="L2S">#REF!</definedName>
    <definedName name="L3A1P" localSheetId="5">#REF!</definedName>
    <definedName name="L3A1P">#REF!</definedName>
    <definedName name="l3a1t" localSheetId="5">#REF!</definedName>
    <definedName name="l3a1t">#REF!</definedName>
    <definedName name="l3a2p" localSheetId="5">#REF!</definedName>
    <definedName name="l3a2p">#REF!</definedName>
    <definedName name="l3a2t" localSheetId="5">#REF!</definedName>
    <definedName name="l3a2t">#REF!</definedName>
    <definedName name="L3L">#REF!</definedName>
    <definedName name="L3LL">'[6]cross beam'!#REF!</definedName>
    <definedName name="L4A1P" localSheetId="5">#REF!</definedName>
    <definedName name="L4A1P">#REF!</definedName>
    <definedName name="l4a1t" localSheetId="5">#REF!</definedName>
    <definedName name="l4a1t">#REF!</definedName>
    <definedName name="l4a2p" localSheetId="5">#REF!</definedName>
    <definedName name="l4a2p">#REF!</definedName>
    <definedName name="l4a2t" localSheetId="5">#REF!</definedName>
    <definedName name="l4a2t">#REF!</definedName>
    <definedName name="L4L">#REF!</definedName>
    <definedName name="L4LL">'[6]cross beam'!#REF!</definedName>
    <definedName name="L5A1P" localSheetId="5">#REF!</definedName>
    <definedName name="L5A1P">#REF!</definedName>
    <definedName name="l5a1t" localSheetId="5">#REF!</definedName>
    <definedName name="l5a1t">#REF!</definedName>
    <definedName name="l5a2p" localSheetId="5">#REF!</definedName>
    <definedName name="l5a2p">#REF!</definedName>
    <definedName name="l5a2t" localSheetId="5">#REF!</definedName>
    <definedName name="l5a2t">#REF!</definedName>
    <definedName name="L5L">'[6]cross beam'!#REF!</definedName>
    <definedName name="L5LL">'[6]cross beam'!#REF!</definedName>
    <definedName name="L5S" localSheetId="5">#REF!</definedName>
    <definedName name="L5S">#REF!</definedName>
    <definedName name="L6A1P" localSheetId="5">#REF!</definedName>
    <definedName name="L6A1P">#REF!</definedName>
    <definedName name="l6a1t" localSheetId="5">#REF!</definedName>
    <definedName name="l6a1t">#REF!</definedName>
    <definedName name="l6a2p" localSheetId="5">#REF!</definedName>
    <definedName name="l6a2p">#REF!</definedName>
    <definedName name="l6a2t" localSheetId="5">#REF!</definedName>
    <definedName name="l6a2t">#REF!</definedName>
    <definedName name="L6L">'[6]cross beam'!#REF!</definedName>
    <definedName name="L6LL">'[6]cross beam'!#REF!</definedName>
    <definedName name="L7L">'[6]cross beam'!#REF!</definedName>
    <definedName name="L7LL">'[6]cross beam'!#REF!</definedName>
    <definedName name="L8L">'[6]cross beam'!#REF!</definedName>
    <definedName name="L8LL">'[6]cross beam'!#REF!</definedName>
    <definedName name="L9L">'[6]cross beam'!#REF!</definedName>
    <definedName name="L9LL">'[6]cross beam'!#REF!</definedName>
    <definedName name="LA" localSheetId="5">#REF!</definedName>
    <definedName name="LA">#REF!</definedName>
    <definedName name="LA1P" localSheetId="5">#REF!</definedName>
    <definedName name="LA1P">#REF!</definedName>
    <definedName name="la1t" localSheetId="5">#REF!</definedName>
    <definedName name="la1t">#REF!</definedName>
    <definedName name="la2p" localSheetId="5">#REF!</definedName>
    <definedName name="la2p">#REF!</definedName>
    <definedName name="la2t" localSheetId="5">#REF!</definedName>
    <definedName name="la2t">#REF!</definedName>
    <definedName name="lab">[27]노임단가!$I$25</definedName>
    <definedName name="labordata">#REF!</definedName>
    <definedName name="lambda" localSheetId="5">#REF!</definedName>
    <definedName name="lambda">#REF!</definedName>
    <definedName name="LBOX1" localSheetId="5">#REF!</definedName>
    <definedName name="LBOX1">#REF!</definedName>
    <definedName name="LBOX2" localSheetId="5">#REF!</definedName>
    <definedName name="LBOX2">#REF!</definedName>
    <definedName name="Lc" localSheetId="5">#REF!</definedName>
    <definedName name="lc">[19]설계조건!#REF!</definedName>
    <definedName name="LCC" localSheetId="5">#REF!</definedName>
    <definedName name="LCC">#REF!</definedName>
    <definedName name="LCL" localSheetId="5">#REF!</definedName>
    <definedName name="LCL">#REF!</definedName>
    <definedName name="Lclb" localSheetId="5">#REF!</definedName>
    <definedName name="Lclb">#REF!</definedName>
    <definedName name="LD" localSheetId="5">#REF!</definedName>
    <definedName name="LD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FF" localSheetId="5">#REF!</definedName>
    <definedName name="LFF">#REF!</definedName>
    <definedName name="LfpCon" localSheetId="5">#REF!</definedName>
    <definedName name="LfpCon">#REF!</definedName>
    <definedName name="LH">#REF!</definedName>
    <definedName name="LH.4">#REF!</definedName>
    <definedName name="LH.7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_F">#REF!</definedName>
    <definedName name="LLFE">#N/A</definedName>
    <definedName name="LLFO">#REF!</definedName>
    <definedName name="LLL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llll">'[41]ABUT수량-A1'!$T$25</definedName>
    <definedName name="llllll">#REF!</definedName>
    <definedName name="LMO" localSheetId="5">#REF!</definedName>
    <definedName name="LMO">#REF!</definedName>
    <definedName name="lpg">[56]물가시세!$L$74</definedName>
    <definedName name="LPI" localSheetId="5">#REF!</definedName>
    <definedName name="LPI">#REF!</definedName>
    <definedName name="LS">#REF!</definedName>
    <definedName name="LSA" localSheetId="5">#REF!</definedName>
    <definedName name="LSA">#REF!</definedName>
    <definedName name="LSD" localSheetId="5">#REF!</definedName>
    <definedName name="LSD">#REF!</definedName>
    <definedName name="Lsd_h">#REF!</definedName>
    <definedName name="LSE" localSheetId="5">#REF!</definedName>
    <definedName name="LSE">#REF!</definedName>
    <definedName name="LSH" localSheetId="5">#REF!</definedName>
    <definedName name="LSH">#REF!</definedName>
    <definedName name="LST" localSheetId="5">#REF!</definedName>
    <definedName name="LST">#REF!</definedName>
    <definedName name="lt" localSheetId="5">#REF!</definedName>
    <definedName name="lt">#REF!</definedName>
    <definedName name="LtCon" localSheetId="5">#REF!</definedName>
    <definedName name="LtCon">#REF!</definedName>
    <definedName name="LU" localSheetId="5">#REF!</definedName>
    <definedName name="LU">#REF!</definedName>
    <definedName name="M" localSheetId="5">#REF!</definedName>
    <definedName name="M">#REF!</definedName>
    <definedName name="M_EF">#REF!</definedName>
    <definedName name="m_errchk">#REF!</definedName>
    <definedName name="M1A1P" localSheetId="5">#REF!</definedName>
    <definedName name="M1A1P">#REF!</definedName>
    <definedName name="m1a1t" localSheetId="5">#REF!</definedName>
    <definedName name="m1a1t">#REF!</definedName>
    <definedName name="m1a2p" localSheetId="5">#REF!</definedName>
    <definedName name="m1a2p">#REF!</definedName>
    <definedName name="m1a2t" localSheetId="5">#REF!</definedName>
    <definedName name="m1a2t">#REF!</definedName>
    <definedName name="M2A1P" localSheetId="5">#REF!</definedName>
    <definedName name="M2A1P">#REF!</definedName>
    <definedName name="m2a1t" localSheetId="5">#REF!</definedName>
    <definedName name="m2a1t">#REF!</definedName>
    <definedName name="m2a2p" localSheetId="5">#REF!</definedName>
    <definedName name="m2a2p">#REF!</definedName>
    <definedName name="m2a2t" localSheetId="5">#REF!</definedName>
    <definedName name="m2a2t">#REF!</definedName>
    <definedName name="M3A1P" localSheetId="5">#REF!</definedName>
    <definedName name="M3A1P">#REF!</definedName>
    <definedName name="m3a1t" localSheetId="5">#REF!</definedName>
    <definedName name="m3a1t">#REF!</definedName>
    <definedName name="m3a2p" localSheetId="5">#REF!</definedName>
    <definedName name="m3a2p">#REF!</definedName>
    <definedName name="m3a2t" localSheetId="5">#REF!</definedName>
    <definedName name="m3a2t">#REF!</definedName>
    <definedName name="M4A1P" localSheetId="5">#REF!</definedName>
    <definedName name="M4A1P">#REF!</definedName>
    <definedName name="m4a1t" localSheetId="5">#REF!</definedName>
    <definedName name="m4a1t">#REF!</definedName>
    <definedName name="m4a2p" localSheetId="5">#REF!</definedName>
    <definedName name="m4a2p">#REF!</definedName>
    <definedName name="m4a2t" localSheetId="5">#REF!</definedName>
    <definedName name="m4a2t">#REF!</definedName>
    <definedName name="Macro1">[57]!Macro1</definedName>
    <definedName name="Macro10">#N/A</definedName>
    <definedName name="Macro12">#N/A</definedName>
    <definedName name="Macro13">#N/A</definedName>
    <definedName name="Macro14">#N/A</definedName>
    <definedName name="Macro2">[58]!Macro2</definedName>
    <definedName name="Macro4">[59]!Macro4</definedName>
    <definedName name="Macro5">[60]!Macro5</definedName>
    <definedName name="Macro6">#N/A</definedName>
    <definedName name="Macro7">#N/A</definedName>
    <definedName name="Macro8">#N/A</definedName>
    <definedName name="Macro9">#N/A</definedName>
    <definedName name="maintitle_top">#REF!</definedName>
    <definedName name="Mb" localSheetId="5">#REF!</definedName>
    <definedName name="Mb">#REF!</definedName>
    <definedName name="MB.1">#REF!</definedName>
    <definedName name="MB.2">#REF!</definedName>
    <definedName name="Mc" localSheetId="5">#REF!</definedName>
    <definedName name="Mc">#REF!</definedName>
    <definedName name="MCB">#REF!</definedName>
    <definedName name="MCH">#REF!</definedName>
    <definedName name="MENU1">#REF!</definedName>
    <definedName name="MENU2">#REF!</definedName>
    <definedName name="mf" localSheetId="5">#REF!</definedName>
    <definedName name="mf">#REF!</definedName>
    <definedName name="MGJ_diff">#REF!</definedName>
    <definedName name="MGJ_disp">#REF!</definedName>
    <definedName name="MGJtotal">#REF!</definedName>
    <definedName name="MH">#REF!</definedName>
    <definedName name="MI_BANG" localSheetId="5">#REF!</definedName>
    <definedName name="MI_BANG">#REF!</definedName>
    <definedName name="MI_BU" localSheetId="5">#REF!</definedName>
    <definedName name="MI_BU">#REF!</definedName>
    <definedName name="MI_GT" localSheetId="5">#REF!</definedName>
    <definedName name="MI_GT">#REF!</definedName>
    <definedName name="MI_HAN" localSheetId="5">#REF!</definedName>
    <definedName name="MI_HAN">#REF!</definedName>
    <definedName name="MI_HP" localSheetId="5">#REF!</definedName>
    <definedName name="MI_HP">#REF!</definedName>
    <definedName name="MI_RC1" localSheetId="5">#REF!</definedName>
    <definedName name="MI_RC1">#REF!</definedName>
    <definedName name="MI_RC2" localSheetId="5">#REF!</definedName>
    <definedName name="MI_RC2">#REF!</definedName>
    <definedName name="MI_TI" localSheetId="5">#REF!</definedName>
    <definedName name="MI_TI">#REF!</definedName>
    <definedName name="MM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M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O" localSheetId="5">#REF!</definedName>
    <definedName name="MO">#REF!</definedName>
    <definedName name="Mone" localSheetId="5">#REF!</definedName>
    <definedName name="Mone">#REF!</definedName>
    <definedName name="MONEY">'[50]Y-WORK'!$F$21:$M$938,'[50]Y-WORK'!$F$948:$M$976</definedName>
    <definedName name="month">[30]근태계획서!$D$5</definedName>
    <definedName name="MOO">[61]우각부보강!#REF!</definedName>
    <definedName name="MOR10L">[9]INPUT!#REF!</definedName>
    <definedName name="MOR10R">[9]INPUT!#REF!</definedName>
    <definedName name="MOR3L">[9]INPUT!#REF!</definedName>
    <definedName name="MOR3R">[9]INPUT!#REF!</definedName>
    <definedName name="MOR4L">[9]INPUT!#REF!</definedName>
    <definedName name="MOR4R">[9]INPUT!#REF!</definedName>
    <definedName name="MOR5L">[9]INPUT!#REF!</definedName>
    <definedName name="MOR5R">[9]INPUT!#REF!</definedName>
    <definedName name="MOR6L">[9]INPUT!#REF!</definedName>
    <definedName name="MOR6R">[9]INPUT!#REF!</definedName>
    <definedName name="MOR7L">[9]INPUT!#REF!</definedName>
    <definedName name="MOR7R">[9]INPUT!#REF!</definedName>
    <definedName name="MOR8L">[9]INPUT!#REF!</definedName>
    <definedName name="MOR8R">[9]INPUT!#REF!</definedName>
    <definedName name="MOR9L">[9]INPUT!#REF!</definedName>
    <definedName name="MOR9R">[9]INPUT!#REF!</definedName>
    <definedName name="MOTOR__농형_전폐">#REF!</definedName>
    <definedName name="MP">#REF!</definedName>
    <definedName name="Mpf" localSheetId="5">#REF!</definedName>
    <definedName name="Mpf">#REF!</definedName>
    <definedName name="MpLower" localSheetId="5">#REF!</definedName>
    <definedName name="MpLower">#REF!</definedName>
    <definedName name="MpUpper" localSheetId="5">#REF!</definedName>
    <definedName name="MpUpper">#REF!</definedName>
    <definedName name="MR">#REF!</definedName>
    <definedName name="MRD" localSheetId="5">#REF!</definedName>
    <definedName name="MRD">#REF!</definedName>
    <definedName name="MRL" localSheetId="5">#REF!</definedName>
    <definedName name="MRL">#REF!</definedName>
    <definedName name="MS">#REF!</definedName>
    <definedName name="msb">[27]노임단가!$AH$23</definedName>
    <definedName name="msh">[27]노임단가!$AH$19</definedName>
    <definedName name="msm">[27]노임단가!$AH$21</definedName>
    <definedName name="MT">#REF!</definedName>
    <definedName name="mu" localSheetId="5">#REF!</definedName>
    <definedName name="mu">#REF!</definedName>
    <definedName name="MUO_REA">#N/A</definedName>
    <definedName name="MUO_TOE">#REF!</definedName>
    <definedName name="MX" localSheetId="5">#REF!</definedName>
    <definedName name="MX">#REF!</definedName>
    <definedName name="MXX" localSheetId="5">#REF!</definedName>
    <definedName name="MXX">#REF!</definedName>
    <definedName name="MYB.1">#REF!</definedName>
    <definedName name="MYB.2">#REF!</definedName>
    <definedName name="MYH">#REF!</definedName>
    <definedName name="MZ" localSheetId="5">#REF!</definedName>
    <definedName name="MZ">#REF!</definedName>
    <definedName name="MZZ" localSheetId="5">#REF!</definedName>
    <definedName name="MZZ">#REF!</definedName>
    <definedName name="M당무게">[62]DATE!$E$24:$E$85</definedName>
    <definedName name="N" localSheetId="5">#REF!</definedName>
    <definedName name="N">#REF!</definedName>
    <definedName name="N_C">#REF!</definedName>
    <definedName name="N_Q">#REF!</definedName>
    <definedName name="N_R">#REF!</definedName>
    <definedName name="n_x">#REF!</definedName>
    <definedName name="n_x1">#REF!</definedName>
    <definedName name="n_y">#REF!</definedName>
    <definedName name="n_y1">#REF!</definedName>
    <definedName name="N1A" localSheetId="5">#REF!</definedName>
    <definedName name="N1A">#REF!</definedName>
    <definedName name="N1D" localSheetId="5">#REF!</definedName>
    <definedName name="N1D">#REF!</definedName>
    <definedName name="N1S" localSheetId="5">#REF!</definedName>
    <definedName name="N1S">#REF!</definedName>
    <definedName name="N2S" localSheetId="5">#REF!</definedName>
    <definedName name="N2S">#REF!</definedName>
    <definedName name="N3S" localSheetId="5">#REF!</definedName>
    <definedName name="N3S">#REF!</definedName>
    <definedName name="NA" localSheetId="5">#REF!</definedName>
    <definedName name="NA">#REF!</definedName>
    <definedName name="NC" localSheetId="5">#REF!</definedName>
    <definedName name="NC">#REF!</definedName>
    <definedName name="NCA" localSheetId="5">#REF!</definedName>
    <definedName name="NCA">#REF!</definedName>
    <definedName name="NCD" localSheetId="5">#REF!</definedName>
    <definedName name="NCD">#REF!</definedName>
    <definedName name="ND" localSheetId="5">#REF!</definedName>
    <definedName name="ND">#REF!</definedName>
    <definedName name="NDO" localSheetId="5">#REF!</definedName>
    <definedName name="NDO">#REF!</definedName>
    <definedName name="NE" localSheetId="5">#REF!</definedName>
    <definedName name="NE">#REF!</definedName>
    <definedName name="NEW">#REF!</definedName>
    <definedName name="Next_rec">#N/A</definedName>
    <definedName name="NF" localSheetId="5">#REF!</definedName>
    <definedName name="NF">#REF!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 localSheetId="5">#REF!</definedName>
    <definedName name="NN">#REF!</definedName>
    <definedName name="NNN" localSheetId="5">#REF!</definedName>
    <definedName name="NNN">#REF!</definedName>
    <definedName name="NNNN">'[63]ABUT수량-A1'!$T$25</definedName>
    <definedName name="No_Actr">#REF!</definedName>
    <definedName name="NoCon" localSheetId="5">#REF!</definedName>
    <definedName name="NoCon">#REF!</definedName>
    <definedName name="NOTCH">#REF!</definedName>
    <definedName name="notch1">#REF!</definedName>
    <definedName name="notch2">#REF!</definedName>
    <definedName name="now_ef">#REF!</definedName>
    <definedName name="now_iv">#REF!</definedName>
    <definedName name="NP">#REF!</definedName>
    <definedName name="NPG" localSheetId="5">#REF!</definedName>
    <definedName name="NPG">#REF!</definedName>
    <definedName name="NPI" localSheetId="5">#REF!</definedName>
    <definedName name="NPI">#REF!</definedName>
    <definedName name="NPZ">#REF!</definedName>
    <definedName name="Nq">'[24]BOX형 교대'!#REF!</definedName>
    <definedName name="Nr">'[24]BOX형 교대'!#REF!</definedName>
    <definedName name="NSA" localSheetId="5">#REF!</definedName>
    <definedName name="NSA">#REF!</definedName>
    <definedName name="NSC" localSheetId="5">#REF!</definedName>
    <definedName name="NSC">#REF!</definedName>
    <definedName name="NSD" localSheetId="5">#REF!</definedName>
    <definedName name="NSD">#REF!</definedName>
    <definedName name="NSE" localSheetId="5">#REF!</definedName>
    <definedName name="NSE">#REF!</definedName>
    <definedName name="NSH" localSheetId="5">#REF!</definedName>
    <definedName name="NSH">#REF!</definedName>
    <definedName name="NSO" localSheetId="5">#REF!</definedName>
    <definedName name="NSO">#REF!</definedName>
    <definedName name="NSP" localSheetId="5">#REF!</definedName>
    <definedName name="NSP">#REF!</definedName>
    <definedName name="NST" localSheetId="5">#REF!</definedName>
    <definedName name="NST">#REF!</definedName>
    <definedName name="NSV" localSheetId="5">#REF!</definedName>
    <definedName name="NSV">#REF!</definedName>
    <definedName name="NVN">#REF!</definedName>
    <definedName name="NYDATA" localSheetId="5">#REF!</definedName>
    <definedName name="NYDATA">#REF!</definedName>
    <definedName name="n이" localSheetId="5">#REF!</definedName>
    <definedName name="n이">#REF!</definedName>
    <definedName name="n이_1" localSheetId="5">#REF!</definedName>
    <definedName name="n이_1">#REF!</definedName>
    <definedName name="n이_2" localSheetId="5">#REF!</definedName>
    <definedName name="n이_2">#REF!</definedName>
    <definedName name="n일" localSheetId="5">#REF!</definedName>
    <definedName name="n일">#REF!</definedName>
    <definedName name="o" localSheetId="5">{"Book1","부대-(표지판,데리,가드).xls","부대-(낙,차,중분대).xls"}</definedName>
    <definedName name="o">{"Book1","부대-(표지판,데리,가드).xls","부대-(낙,차,중분대).xls"}</definedName>
    <definedName name="oh" localSheetId="5">#REF!</definedName>
    <definedName name="oh">#REF!</definedName>
    <definedName name="okpk">#REF!</definedName>
    <definedName name="one">[30]버스운행안내!$C$8</definedName>
    <definedName name="oo" localSheetId="5">#REF!</definedName>
    <definedName name="OO">[64]종배수관!$H$21</definedName>
    <definedName name="OOO">#REF!</definedName>
    <definedName name="oooo">'[65]ABUT수량-A1'!$T$25</definedName>
    <definedName name="OP">#REF!</definedName>
    <definedName name="OUTPUT">#REF!</definedName>
    <definedName name="ow" localSheetId="5">#REF!</definedName>
    <definedName name="ow">#REF!</definedName>
    <definedName name="P" localSheetId="4">#REF!</definedName>
    <definedName name="P" localSheetId="5">[66]당초!#REF!</definedName>
    <definedName name="P">#REF!</definedName>
    <definedName name="P_1">#REF!</definedName>
    <definedName name="P_2">#REF!</definedName>
    <definedName name="P_3">#REF!</definedName>
    <definedName name="P_4">#REF!</definedName>
    <definedName name="P_A">#REF!</definedName>
    <definedName name="P_D">#REF!</definedName>
    <definedName name="P_E">#REF!</definedName>
    <definedName name="P_H2">#REF!</definedName>
    <definedName name="P10TL">[9]INPUT!#REF!</definedName>
    <definedName name="P10TR">[9]INPUT!#REF!</definedName>
    <definedName name="P1693a3">#REF!</definedName>
    <definedName name="P1H1">[7]Sheet1!#REF!</definedName>
    <definedName name="P1X">#REF!</definedName>
    <definedName name="P1Z">#REF!</definedName>
    <definedName name="P2_D12">#REF!</definedName>
    <definedName name="P2_D22">#REF!</definedName>
    <definedName name="P2_P1">#REF!</definedName>
    <definedName name="P2_P10">#REF!</definedName>
    <definedName name="P2_P2">#REF!</definedName>
    <definedName name="P2_P3">#REF!</definedName>
    <definedName name="P2_P4">#REF!</definedName>
    <definedName name="P2_P5">#REF!</definedName>
    <definedName name="P2_P7">#REF!</definedName>
    <definedName name="P2_P8">#REF!</definedName>
    <definedName name="P2_P9">#REF!</definedName>
    <definedName name="P2MASS_버림">#REF!</definedName>
    <definedName name="P2PP">#REF!</definedName>
    <definedName name="P2X">#REF!</definedName>
    <definedName name="P2Z">#REF!</definedName>
    <definedName name="P2고정단">#REF!</definedName>
    <definedName name="P2기둥X1">#REF!</definedName>
    <definedName name="P2기둥X2">#REF!</definedName>
    <definedName name="P2기둥Y">#REF!</definedName>
    <definedName name="P2내부코핑갯수">#REF!</definedName>
    <definedName name="P2내부코핑길이">#REF!</definedName>
    <definedName name="P2높이1">#REF!</definedName>
    <definedName name="P2높이2">#REF!</definedName>
    <definedName name="P2높이3">#REF!</definedName>
    <definedName name="P2높이4">#REF!</definedName>
    <definedName name="P2높이5">#REF!</definedName>
    <definedName name="P2단차">#REF!</definedName>
    <definedName name="P2단차수">#REF!</definedName>
    <definedName name="P2몰탈H">#REF!</definedName>
    <definedName name="P2믈록">#REF!</definedName>
    <definedName name="P2블록X">#REF!</definedName>
    <definedName name="P2블록Y1">#REF!</definedName>
    <definedName name="P2블록Y2">#REF!</definedName>
    <definedName name="P2양방향">#REF!</definedName>
    <definedName name="P2외측코핑1">#REF!</definedName>
    <definedName name="P2외측코핑2">#REF!</definedName>
    <definedName name="P2일방향">#REF!</definedName>
    <definedName name="P2코핑1">#REF!</definedName>
    <definedName name="P2코핑2">#REF!</definedName>
    <definedName name="P2코핑전체">#REF!</definedName>
    <definedName name="P2토피고">#REF!</definedName>
    <definedName name="P2파일갯수X">#REF!</definedName>
    <definedName name="P2파일갯수Y">#REF!</definedName>
    <definedName name="P2파일길이">#REF!</definedName>
    <definedName name="P2평균SH1">#REF!</definedName>
    <definedName name="P2평균SH2">#REF!</definedName>
    <definedName name="P2푸팅X">#REF!</definedName>
    <definedName name="P2푸팅Y">#REF!</definedName>
    <definedName name="P2한단의길이">#REF!</definedName>
    <definedName name="P3TL">[9]INPUT!#REF!</definedName>
    <definedName name="P3TR">[9]INPUT!#REF!</definedName>
    <definedName name="P3X" localSheetId="5">#REF!</definedName>
    <definedName name="P3X">#REF!</definedName>
    <definedName name="P4TL">[9]INPUT!#REF!</definedName>
    <definedName name="P4TR">[9]INPUT!#REF!</definedName>
    <definedName name="P4X" localSheetId="5">#REF!</definedName>
    <definedName name="P4X">#REF!</definedName>
    <definedName name="P5TL">[9]INPUT!#REF!</definedName>
    <definedName name="P5TR">[9]INPUT!#REF!</definedName>
    <definedName name="P6_P6">#REF!</definedName>
    <definedName name="P6TL">[9]INPUT!#REF!</definedName>
    <definedName name="P6TR">[9]INPUT!#REF!</definedName>
    <definedName name="P7TL">[9]INPUT!#REF!</definedName>
    <definedName name="P7TR">[9]INPUT!#REF!</definedName>
    <definedName name="P8TL">[9]INPUT!#REF!</definedName>
    <definedName name="P8TR">[9]INPUT!#REF!</definedName>
    <definedName name="P9TL">[9]INPUT!#REF!</definedName>
    <definedName name="P9TR">[9]INPUT!#REF!</definedName>
    <definedName name="Pa" localSheetId="5">#REF!</definedName>
    <definedName name="Pa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a삼" localSheetId="5">#REF!</definedName>
    <definedName name="pa삼">#REF!</definedName>
    <definedName name="Pa오" localSheetId="5">#REF!</definedName>
    <definedName name="Pa오">#REF!</definedName>
    <definedName name="PB">#REF!</definedName>
    <definedName name="PBB">#REF!</definedName>
    <definedName name="PC">#REF!</definedName>
    <definedName name="PCO" localSheetId="5">#REF!</definedName>
    <definedName name="PCO">#REF!</definedName>
    <definedName name="PD">#REF!</definedName>
    <definedName name="PDD">#REF!</definedName>
    <definedName name="PE">#REF!</definedName>
    <definedName name="PEA" localSheetId="5">#REF!</definedName>
    <definedName name="PEA">#REF!</definedName>
    <definedName name="PEAK">#N/A</definedName>
    <definedName name="PersonSelectionRange">#REF!</definedName>
    <definedName name="PF" localSheetId="5">#REF!</definedName>
    <definedName name="PF">#REF!</definedName>
    <definedName name="PFD">#REF!</definedName>
    <definedName name="PFO">'[21]05 BOX'!#REF!</definedName>
    <definedName name="PG">#REF!</definedName>
    <definedName name="PGG">#REF!</definedName>
    <definedName name="PH">#REF!</definedName>
    <definedName name="PHG" localSheetId="5">#REF!</definedName>
    <definedName name="PHG">#REF!</definedName>
    <definedName name="phi" localSheetId="5">#REF!</definedName>
    <definedName name="phi">#REF!</definedName>
    <definedName name="PhiH" localSheetId="5">#REF!</definedName>
    <definedName name="PhiH">#REF!</definedName>
    <definedName name="PhiJ" localSheetId="5">#REF!</definedName>
    <definedName name="PhiJ">#REF!</definedName>
    <definedName name="PhiT" localSheetId="5">#REF!</definedName>
    <definedName name="PhiT">#REF!</definedName>
    <definedName name="PI" localSheetId="5">#REF!</definedName>
    <definedName name="PI">#REF!</definedName>
    <definedName name="PI_B">'[29]1.설계조건'!$M$48</definedName>
    <definedName name="pi_f">'[29]1.설계조건'!$Q$34</definedName>
    <definedName name="pi_v">'[29]1.설계조건'!$Q$35</definedName>
    <definedName name="PIB">[46]단면검토!$K$4</definedName>
    <definedName name="PIBA">[54]설계조건!$I$41</definedName>
    <definedName name="Pile">#REF!</definedName>
    <definedName name="PileA">#REF!</definedName>
    <definedName name="Pilealpa1">#REF!</definedName>
    <definedName name="Pilealpa2">#REF!</definedName>
    <definedName name="PileAp">#REF!</definedName>
    <definedName name="PileBeta1">#REF!</definedName>
    <definedName name="PileBeta11">#REF!</definedName>
    <definedName name="PileBeta2">#REF!</definedName>
    <definedName name="PileBeta22">#REF!</definedName>
    <definedName name="PileCos1">#REF!</definedName>
    <definedName name="PileCos10">#REF!</definedName>
    <definedName name="PileCos11">#REF!</definedName>
    <definedName name="PileCos2">#REF!</definedName>
    <definedName name="PileCos21">#REF!</definedName>
    <definedName name="PileCos210">#REF!</definedName>
    <definedName name="PileCos211">#REF!</definedName>
    <definedName name="PileCos22">#REF!</definedName>
    <definedName name="PileCos23">#REF!</definedName>
    <definedName name="PileCos24">#REF!</definedName>
    <definedName name="PileCos25">#REF!</definedName>
    <definedName name="PileCos26">#REF!</definedName>
    <definedName name="PileCos27">#REF!</definedName>
    <definedName name="PileCos28">#REF!</definedName>
    <definedName name="PileCos29">#REF!</definedName>
    <definedName name="PileCos3">#REF!</definedName>
    <definedName name="PileCos4">#REF!</definedName>
    <definedName name="PileCos5">#REF!</definedName>
    <definedName name="PileCos6">#REF!</definedName>
    <definedName name="PileCos7">#REF!</definedName>
    <definedName name="PileCos8">#REF!</definedName>
    <definedName name="PileCos9">#REF!</definedName>
    <definedName name="PILED10L">[9]INPUT!#REF!</definedName>
    <definedName name="PILED10R">[9]INPUT!#REF!</definedName>
    <definedName name="PILED3L">[9]INPUT!#REF!</definedName>
    <definedName name="PILED3R">[9]INPUT!#REF!</definedName>
    <definedName name="PILED4L">[9]INPUT!#REF!</definedName>
    <definedName name="PILED4R">[9]INPUT!#REF!</definedName>
    <definedName name="PILED5L">[9]INPUT!#REF!</definedName>
    <definedName name="PILED5R">[9]INPUT!#REF!</definedName>
    <definedName name="PILED6L">[9]INPUT!#REF!</definedName>
    <definedName name="PILED6R">[9]INPUT!#REF!</definedName>
    <definedName name="PILED7L">[9]INPUT!#REF!</definedName>
    <definedName name="PILED7R">[9]INPUT!#REF!</definedName>
    <definedName name="PILED8L">[9]INPUT!#REF!</definedName>
    <definedName name="PILED8R">[9]INPUT!#REF!</definedName>
    <definedName name="PILED9L">[9]INPUT!#REF!</definedName>
    <definedName name="PILED9R">[9]INPUT!#REF!</definedName>
    <definedName name="PileDia">#REF!</definedName>
    <definedName name="PileDia1">#REF!</definedName>
    <definedName name="PileE">#REF!</definedName>
    <definedName name="PileEc">#REF!</definedName>
    <definedName name="PileEo">#REF!</definedName>
    <definedName name="PileH">#REF!</definedName>
    <definedName name="PileIp">#REF!</definedName>
    <definedName name="PileK11">#REF!</definedName>
    <definedName name="PileK12">#REF!</definedName>
    <definedName name="PileK13">#REF!</definedName>
    <definedName name="PileK14">#REF!</definedName>
    <definedName name="PileK21">#REF!</definedName>
    <definedName name="PileK22">#REF!</definedName>
    <definedName name="PileK31">#REF!</definedName>
    <definedName name="PileK32">#REF!</definedName>
    <definedName name="PileK41">#REF!</definedName>
    <definedName name="PileK42">#REF!</definedName>
    <definedName name="PileKh1">#REF!</definedName>
    <definedName name="PileKh2">#REF!</definedName>
    <definedName name="PileKp">#REF!</definedName>
    <definedName name="PileKv">#REF!</definedName>
    <definedName name="PileL1">#REF!</definedName>
    <definedName name="PileL2">#REF!</definedName>
    <definedName name="PileLen">#REF!</definedName>
    <definedName name="PileLine">#REF!</definedName>
    <definedName name="PileLine1">#REF!</definedName>
    <definedName name="PileLine10">#REF!</definedName>
    <definedName name="PileLine11">#REF!</definedName>
    <definedName name="PileLine2">#REF!</definedName>
    <definedName name="PileLine3">#REF!</definedName>
    <definedName name="PileLine4">#REF!</definedName>
    <definedName name="PileLine5">#REF!</definedName>
    <definedName name="PileLine6">#REF!</definedName>
    <definedName name="PileLine7">#REF!</definedName>
    <definedName name="PileLine8">#REF!</definedName>
    <definedName name="PileLine9">#REF!</definedName>
    <definedName name="PileN">#REF!</definedName>
    <definedName name="PileN1">#REF!</definedName>
    <definedName name="PileN2">#REF!</definedName>
    <definedName name="PileN3">#REF!</definedName>
    <definedName name="PileNum">#REF!</definedName>
    <definedName name="PileNum1">#REF!</definedName>
    <definedName name="PileNum10">#REF!</definedName>
    <definedName name="PileNum11">#REF!</definedName>
    <definedName name="PileNum2">#REF!</definedName>
    <definedName name="PileNum3">#REF!</definedName>
    <definedName name="PileNum4">#REF!</definedName>
    <definedName name="PileNum5">#REF!</definedName>
    <definedName name="PileNum6">#REF!</definedName>
    <definedName name="PileNum7">#REF!</definedName>
    <definedName name="PileNum8">#REF!</definedName>
    <definedName name="PileNum9">#REF!</definedName>
    <definedName name="PileSC1">#REF!</definedName>
    <definedName name="PileSC10">#REF!</definedName>
    <definedName name="PileSC11">#REF!</definedName>
    <definedName name="PileSC2">#REF!</definedName>
    <definedName name="PileSC3">#REF!</definedName>
    <definedName name="PileSC4">#REF!</definedName>
    <definedName name="PileSC5">#REF!</definedName>
    <definedName name="PileSC6">#REF!</definedName>
    <definedName name="PileSC7">#REF!</definedName>
    <definedName name="PileSC8">#REF!</definedName>
    <definedName name="PileSC9">#REF!</definedName>
    <definedName name="PileSeta1">#REF!</definedName>
    <definedName name="PileSeta10">#REF!</definedName>
    <definedName name="PileSeta11">#REF!</definedName>
    <definedName name="PileSeta2">#REF!</definedName>
    <definedName name="PileSeta3">#REF!</definedName>
    <definedName name="PileSeta4">#REF!</definedName>
    <definedName name="PileSeta5">#REF!</definedName>
    <definedName name="PileSeta6">#REF!</definedName>
    <definedName name="PileSeta7">#REF!</definedName>
    <definedName name="PileSeta8">#REF!</definedName>
    <definedName name="PileSeta9">#REF!</definedName>
    <definedName name="PileSin1">#REF!</definedName>
    <definedName name="PileSin10">#REF!</definedName>
    <definedName name="PileSin11">#REF!</definedName>
    <definedName name="PileSin2">#REF!</definedName>
    <definedName name="PileSin21">#REF!</definedName>
    <definedName name="PileSin210">#REF!</definedName>
    <definedName name="PileSin211">#REF!</definedName>
    <definedName name="PileSin22">#REF!</definedName>
    <definedName name="PileSin23">#REF!</definedName>
    <definedName name="PileSin24">#REF!</definedName>
    <definedName name="PileSin25">#REF!</definedName>
    <definedName name="PileSin26">#REF!</definedName>
    <definedName name="PileSin27">#REF!</definedName>
    <definedName name="PileSin28">#REF!</definedName>
    <definedName name="PileSin29">#REF!</definedName>
    <definedName name="PileSin3">#REF!</definedName>
    <definedName name="PileSin4">#REF!</definedName>
    <definedName name="PileSin5">#REF!</definedName>
    <definedName name="PileSin6">#REF!</definedName>
    <definedName name="PileSin7">#REF!</definedName>
    <definedName name="PileSin8">#REF!</definedName>
    <definedName name="PileSin9">#REF!</definedName>
    <definedName name="PileT">#REF!</definedName>
    <definedName name="PileT1">#REF!</definedName>
    <definedName name="PILET10L">[9]INPUT!#REF!</definedName>
    <definedName name="PILET10R">[9]INPUT!#REF!</definedName>
    <definedName name="PILET3L">[9]INPUT!#REF!</definedName>
    <definedName name="PILET3R">[9]INPUT!#REF!</definedName>
    <definedName name="PILET4L">[9]INPUT!#REF!</definedName>
    <definedName name="PILET4R">[9]INPUT!#REF!</definedName>
    <definedName name="PILET5L">[9]INPUT!#REF!</definedName>
    <definedName name="PILET5R">[9]INPUT!#REF!</definedName>
    <definedName name="PILET6L">[9]INPUT!#REF!</definedName>
    <definedName name="PILET6R">[9]INPUT!#REF!</definedName>
    <definedName name="PILET7L">[9]INPUT!#REF!</definedName>
    <definedName name="PILET7R">[9]INPUT!#REF!</definedName>
    <definedName name="PILET8L">[9]INPUT!#REF!</definedName>
    <definedName name="PILET8R">[9]INPUT!#REF!</definedName>
    <definedName name="PILET9L">[9]INPUT!#REF!</definedName>
    <definedName name="PILET9R">[9]INPUT!#REF!</definedName>
    <definedName name="PileUp">#REF!</definedName>
    <definedName name="PileX1">#REF!</definedName>
    <definedName name="PileX10">#REF!</definedName>
    <definedName name="PileX11">#REF!</definedName>
    <definedName name="PileX2">#REF!</definedName>
    <definedName name="PileX3">#REF!</definedName>
    <definedName name="PileX4">#REF!</definedName>
    <definedName name="PileX5">#REF!</definedName>
    <definedName name="PileX6">#REF!</definedName>
    <definedName name="PileX7">#REF!</definedName>
    <definedName name="PileX8">#REF!</definedName>
    <definedName name="PileX9">#REF!</definedName>
    <definedName name="pile길이">#REF!</definedName>
    <definedName name="PIS">[46]단면검토!$AA$4</definedName>
    <definedName name="PJ">#REF!</definedName>
    <definedName name="PK">#REF!</definedName>
    <definedName name="PL">[43]교각1!#REF!</definedName>
    <definedName name="PlanRate">#REF!</definedName>
    <definedName name="PM" localSheetId="5">#REF!</definedName>
    <definedName name="pm">#REF!</definedName>
    <definedName name="pmax">[67]t형!#REF!</definedName>
    <definedName name="pmcs">#REF!</definedName>
    <definedName name="pmin">[67]t형!#REF!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">[43]교각1!#REF!</definedName>
    <definedName name="PO">#REF!</definedName>
    <definedName name="POT_BEARING">#REF!</definedName>
    <definedName name="pp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f" localSheetId="5">#REF!</definedName>
    <definedName name="Ppf">#REF!</definedName>
    <definedName name="ppppp">'[55]ABUT수량-A1'!$T$25</definedName>
    <definedName name="PQ" localSheetId="5">#REF!</definedName>
    <definedName name="PQ">#REF!</definedName>
    <definedName name="Pr" localSheetId="5">#REF!</definedName>
    <definedName name="PR">#REF!</definedName>
    <definedName name="PracRate">#REF!</definedName>
    <definedName name="PRC">#REF!</definedName>
    <definedName name="Previous_rec">#N/A</definedName>
    <definedName name="prg">#REF!</definedName>
    <definedName name="prin">#REF!</definedName>
    <definedName name="print">#REF!</definedName>
    <definedName name="_xlnm.Print_Area" localSheetId="1">'2.갑지'!$A$1:$P$20</definedName>
    <definedName name="_xlnm.Print_Area" localSheetId="3">'감리비 세부산출 내역'!$A$1:$G$23</definedName>
    <definedName name="_xlnm.Print_Area" localSheetId="2">감리설계서!$B$1:$J$17</definedName>
    <definedName name="_xlnm.Print_Area" localSheetId="6">노임단가!$A$1:$H$10</definedName>
    <definedName name="_xlnm.Print_Area" localSheetId="4">'소방공사 감리의 종류 및 방법, 배치기준'!$A$1:$M$35</definedName>
    <definedName name="_xlnm.Print_Area" localSheetId="7">'손해배상보험공제 요율'!$A$1:$H$45</definedName>
    <definedName name="_xlnm.Print_Area" localSheetId="5">#REF!</definedName>
    <definedName name="_xlnm.Print_Area">#REF!</definedName>
    <definedName name="Print_Area_MI" localSheetId="4">#REF!</definedName>
    <definedName name="PRINT_AREA_MI" localSheetId="5">#REF!</definedName>
    <definedName name="PRINT_AREA_MI">#REF!</definedName>
    <definedName name="PRINT_AREA_MI1" localSheetId="5">[7]Sheet2!$A$1:$J$21</definedName>
    <definedName name="PRINT_AREA_MI1">#REF!</definedName>
    <definedName name="Print_Title">#REF!</definedName>
    <definedName name="_xlnm.Print_Titles" localSheetId="4">'소방공사 감리의 종류 및 방법, 배치기준'!$3:$3</definedName>
    <definedName name="_xlnm.Print_Titles" localSheetId="5">#REF!</definedName>
    <definedName name="_xlnm.Print_Titles">#REF!</definedName>
    <definedName name="Print_Titles_MI">[47]당초!#REF!</definedName>
    <definedName name="Printed_Titles">#REF!</definedName>
    <definedName name="PRO">'[21]05 BOX'!#REF!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ser">#REF!</definedName>
    <definedName name="projduration">#REF!</definedName>
    <definedName name="Projects" localSheetId="5">#REF!</definedName>
    <definedName name="Projects">#REF!</definedName>
    <definedName name="projendday">#REF!</definedName>
    <definedName name="projname">#REF!</definedName>
    <definedName name="projstday">#REF!</definedName>
    <definedName name="projstday2">#REF!</definedName>
    <definedName name="projstday22">#REF!</definedName>
    <definedName name="projstday3">#REF!</definedName>
    <definedName name="PS" localSheetId="5">#REF!</definedName>
    <definedName name="PS">#REF!</definedName>
    <definedName name="psb">[27]노임단가!$AL$23</definedName>
    <definedName name="psh">[27]노임단가!$AL$19</definedName>
    <definedName name="psm">[27]노임단가!$AL$21</definedName>
    <definedName name="PSS">#REF!</definedName>
    <definedName name="PT">[43]교각1!#REF!</definedName>
    <definedName name="PTT">#REF!</definedName>
    <definedName name="PU">#REF!</definedName>
    <definedName name="PUU">#REF!</definedName>
    <definedName name="PV">#REF!</definedName>
    <definedName name="PVC" localSheetId="5">#REF!</definedName>
    <definedName name="PVC">#REF!</definedName>
    <definedName name="PVI" localSheetId="5">#REF!</definedName>
    <definedName name="PVI">#REF!</definedName>
    <definedName name="PVT" localSheetId="5">#REF!</definedName>
    <definedName name="PVT">#REF!</definedName>
    <definedName name="PWP" localSheetId="5">#REF!</definedName>
    <definedName name="PWP">#REF!</definedName>
    <definedName name="PWS">[17]교각계산!$G$99</definedName>
    <definedName name="PWW" localSheetId="5">#REF!</definedName>
    <definedName name="PWW">#REF!</definedName>
    <definedName name="Q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Q">#REF!</definedName>
    <definedName name="q_1">'[29]1.설계조건'!$P$16</definedName>
    <definedName name="q_2">'[29]1.설계조건'!$P$17</definedName>
    <definedName name="QA" localSheetId="5">#REF!</definedName>
    <definedName name="QA">#REF!</definedName>
    <definedName name="QAE" localSheetId="5">#REF!</definedName>
    <definedName name="QAE">#REF!</definedName>
    <definedName name="Qallow1">'[24]BOX형 교대'!#REF!</definedName>
    <definedName name="Qallow2">'[24]BOX형 교대'!#REF!</definedName>
    <definedName name="Qallow3">'[24]BOX형 교대'!#REF!</definedName>
    <definedName name="Qallow4">'[24]BOX형 교대'!#REF!</definedName>
    <definedName name="QAQA">'[68]ABUT수량-A1'!$T$25</definedName>
    <definedName name="qe">#REF!</definedName>
    <definedName name="Qe앨" localSheetId="5">#REF!</definedName>
    <definedName name="Qe앨">#REF!</definedName>
    <definedName name="qi" localSheetId="5">[7]Sheet1!#REF!</definedName>
    <definedName name="qi">[19]설계조건!#REF!</definedName>
    <definedName name="QQ">#REF!</definedName>
    <definedName name="qqaa">'[65]ABUT수량-A1'!$T$25</definedName>
    <definedName name="qqq">#REF!</definedName>
    <definedName name="QQQQ">'[69]ABUT수량-A1'!$T$25</definedName>
    <definedName name="qqqqq">'[70]ABUT수량-A1'!$T$25</definedName>
    <definedName name="QTY">#N/A</definedName>
    <definedName name="qu" localSheetId="5">#REF!</definedName>
    <definedName name="qu">#REF!</definedName>
    <definedName name="QWE">'[68]STEEL BOX 단면설계(SEC.8)'!#REF!</definedName>
    <definedName name="QWQW">'[68]ABUT수량-A1'!$T$25</definedName>
    <definedName name="q디" localSheetId="5">#REF!</definedName>
    <definedName name="q디">#REF!</definedName>
    <definedName name="q앨" localSheetId="5">#REF!</definedName>
    <definedName name="q앨">#REF!</definedName>
    <definedName name="r_c">'[29]1.설계조건'!$P$13</definedName>
    <definedName name="r_s">'[29]1.설계조건'!$P$14</definedName>
    <definedName name="r_t">'[29]1.설계조건'!$Q$19</definedName>
    <definedName name="RAD">#REF!</definedName>
    <definedName name="Radius" localSheetId="5">#REF!</definedName>
    <definedName name="Radius">#REF!</definedName>
    <definedName name="range_T" localSheetId="5">#REF!</definedName>
    <definedName name="range_T">#REF!</definedName>
    <definedName name="rate_a">1</definedName>
    <definedName name="rate_b">1</definedName>
    <definedName name="rate_f">1</definedName>
    <definedName name="rate_top">#REF!</definedName>
    <definedName name="ratesonly">#REF!</definedName>
    <definedName name="RB" localSheetId="5">#REF!</definedName>
    <definedName name="RB">#REF!</definedName>
    <definedName name="RC_B" localSheetId="5">#REF!</definedName>
    <definedName name="RC_B">#REF!</definedName>
    <definedName name="RCC">#REF!</definedName>
    <definedName name="Rcrown" localSheetId="5">#REF!</definedName>
    <definedName name="Rcrown">#REF!</definedName>
    <definedName name="RD" localSheetId="5">#REF!</definedName>
    <definedName name="RD">#REF!</definedName>
    <definedName name="Re" localSheetId="5">#REF!</definedName>
    <definedName name="re">#REF!</definedName>
    <definedName name="really">'[71]ABUT수량-A1'!$T$25</definedName>
    <definedName name="RecordCount">#REF!</definedName>
    <definedName name="_xlnm.Recorder" localSheetId="5">#REF!</definedName>
    <definedName name="_xlnm.Recorder">#REF!</definedName>
    <definedName name="reewew">'[71]ABUT수량-A1'!$T$25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efBlock">#REF!</definedName>
    <definedName name="rey" localSheetId="5">{"Book1","부대-(표지판,데리,가드).xls","부대-(낙,차,중분대).xls"}</definedName>
    <definedName name="rey">{"Book1","부대-(표지판,데리,가드).xls","부대-(낙,차,중분대).xls"}</definedName>
    <definedName name="RF">#REF!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>#REF!</definedName>
    <definedName name="RH.7">#REF!</definedName>
    <definedName name="rho" localSheetId="5">#REF!</definedName>
    <definedName name="rho">#REF!</definedName>
    <definedName name="RI">#REF!</definedName>
    <definedName name="RK">#REF!</definedName>
    <definedName name="RL" localSheetId="5">#REF!</definedName>
    <definedName name="RL">#REF!</definedName>
    <definedName name="RL1D" localSheetId="5">#REF!</definedName>
    <definedName name="RL1D">#REF!</definedName>
    <definedName name="RL2D" localSheetId="5">#REF!</definedName>
    <definedName name="RL2D">#REF!</definedName>
    <definedName name="RL3D" localSheetId="5">#REF!</definedName>
    <definedName name="RL3D">#REF!</definedName>
    <definedName name="RL4D" localSheetId="5">#REF!</definedName>
    <definedName name="RL4D">#REF!</definedName>
    <definedName name="RL5D">[20]교각계산!$K$98</definedName>
    <definedName name="RL6D" localSheetId="5">#REF!</definedName>
    <definedName name="RL6D">#REF!</definedName>
    <definedName name="RL7D" localSheetId="5">#REF!</definedName>
    <definedName name="RL7D">#REF!</definedName>
    <definedName name="RLD" localSheetId="5">#REF!</definedName>
    <definedName name="RLD">#REF!</definedName>
    <definedName name="rlggg">[72]중간부!#REF!</definedName>
    <definedName name="Rl이" localSheetId="5">#REF!</definedName>
    <definedName name="Rl이">#REF!</definedName>
    <definedName name="Rl일" localSheetId="5">#REF!</definedName>
    <definedName name="Rl일">#REF!</definedName>
    <definedName name="rog" localSheetId="5">#REF!</definedName>
    <definedName name="rog">#REF!</definedName>
    <definedName name="round">'[11]ABUT수량-A1'!$T$25</definedName>
    <definedName name="rP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PE">#REF!</definedName>
    <definedName name="RR" localSheetId="5">#REF!</definedName>
    <definedName name="RR">#REF!</definedName>
    <definedName name="R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rrrrr">#REF!</definedName>
    <definedName name="rs">#REF!</definedName>
    <definedName name="rt" localSheetId="5">#REF!</definedName>
    <definedName name="rt">#REF!</definedName>
    <definedName name="rt45r">#REF!</definedName>
    <definedName name="rta">[16]입력데이타!$AG$7</definedName>
    <definedName name="RTR" localSheetId="5">#REF!</definedName>
    <definedName name="RTR">#REF!</definedName>
    <definedName name="RTS" localSheetId="5">#REF!</definedName>
    <definedName name="RTS">#REF!</definedName>
    <definedName name="rtt">[16]입력데이타!$C$7</definedName>
    <definedName name="ru">#REF!</definedName>
    <definedName name="S" localSheetId="5">#REF!</definedName>
    <definedName name="s">[73]DATE!$I$24:$I$85</definedName>
    <definedName name="S_BB">#REF!</definedName>
    <definedName name="S_BU">#REF!</definedName>
    <definedName name="S_EF">#REF!</definedName>
    <definedName name="S10FL">[9]INPUT!#REF!</definedName>
    <definedName name="S10FR">[9]INPUT!#REF!</definedName>
    <definedName name="S10L">[9]INPUT!#REF!</definedName>
    <definedName name="S10L1" localSheetId="5">#REF!</definedName>
    <definedName name="S10L1">#REF!</definedName>
    <definedName name="S10L2" localSheetId="5">#REF!</definedName>
    <definedName name="S10L2">#REF!</definedName>
    <definedName name="S10R">[9]INPUT!#REF!</definedName>
    <definedName name="S10RL">[9]INPUT!#REF!</definedName>
    <definedName name="S10RR">[9]INPUT!#REF!</definedName>
    <definedName name="S10TL">[9]INPUT!#REF!</definedName>
    <definedName name="S10TR">[9]INPUT!#REF!</definedName>
    <definedName name="S11L1" localSheetId="5">#REF!</definedName>
    <definedName name="S11L1">#REF!</definedName>
    <definedName name="S11L2" localSheetId="5">#REF!</definedName>
    <definedName name="S11L2">#REF!</definedName>
    <definedName name="S11LA" localSheetId="5">#REF!</definedName>
    <definedName name="S11LA">#REF!</definedName>
    <definedName name="S12L1" localSheetId="5">#REF!</definedName>
    <definedName name="S12L1">#REF!</definedName>
    <definedName name="S12L2" localSheetId="5">#REF!</definedName>
    <definedName name="S12L2">#REF!</definedName>
    <definedName name="S13L1" localSheetId="5">#REF!</definedName>
    <definedName name="S13L1">#REF!</definedName>
    <definedName name="S13L2" localSheetId="5">#REF!</definedName>
    <definedName name="S13L2">#REF!</definedName>
    <definedName name="S14L1" localSheetId="5">#REF!</definedName>
    <definedName name="S14L1">#REF!</definedName>
    <definedName name="S14L2" localSheetId="5">#REF!</definedName>
    <definedName name="S14L2">#REF!</definedName>
    <definedName name="S15L1" localSheetId="5">#REF!</definedName>
    <definedName name="S15L1">#REF!</definedName>
    <definedName name="S15L2" localSheetId="5">#REF!</definedName>
    <definedName name="S15L2">#REF!</definedName>
    <definedName name="S16L1" localSheetId="5">#REF!</definedName>
    <definedName name="S16L1">#REF!</definedName>
    <definedName name="S16L2" localSheetId="5">#REF!</definedName>
    <definedName name="S16L2">#REF!</definedName>
    <definedName name="S17L1" localSheetId="5">#REF!</definedName>
    <definedName name="S17L1">#REF!</definedName>
    <definedName name="S17L2" localSheetId="5">#REF!</definedName>
    <definedName name="S17L2">#REF!</definedName>
    <definedName name="S18L1" localSheetId="5">#REF!</definedName>
    <definedName name="S18L1">#REF!</definedName>
    <definedName name="S18L2" localSheetId="5">#REF!</definedName>
    <definedName name="S18L2">#REF!</definedName>
    <definedName name="S19L1" localSheetId="5">#REF!</definedName>
    <definedName name="S19L1">#REF!</definedName>
    <definedName name="S19L2" localSheetId="5">#REF!</definedName>
    <definedName name="S19L2">#REF!</definedName>
    <definedName name="S1L1" localSheetId="5">#REF!</definedName>
    <definedName name="S1L1">#REF!</definedName>
    <definedName name="S1L2" localSheetId="5">#REF!</definedName>
    <definedName name="S1L2">#REF!</definedName>
    <definedName name="S20L1" localSheetId="5">#REF!</definedName>
    <definedName name="S20L1">#REF!</definedName>
    <definedName name="S20L2" localSheetId="5">#REF!</definedName>
    <definedName name="S20L2">#REF!</definedName>
    <definedName name="S2L">#REF!</definedName>
    <definedName name="S2L1" localSheetId="5">#REF!</definedName>
    <definedName name="S2L1">#REF!</definedName>
    <definedName name="S2L2" localSheetId="5">#REF!</definedName>
    <definedName name="S2L2">#REF!</definedName>
    <definedName name="S2구배">#REF!</definedName>
    <definedName name="S3FL">[9]INPUT!#REF!</definedName>
    <definedName name="S3FR">[9]INPUT!#REF!</definedName>
    <definedName name="S3L">[9]INPUT!#REF!</definedName>
    <definedName name="S3L1" localSheetId="5">#REF!</definedName>
    <definedName name="S3L1">#REF!</definedName>
    <definedName name="S3L2" localSheetId="5">#REF!</definedName>
    <definedName name="S3L2">#REF!</definedName>
    <definedName name="S3L3" localSheetId="5">#REF!</definedName>
    <definedName name="S3L3">#REF!</definedName>
    <definedName name="S3R">[9]INPUT!#REF!</definedName>
    <definedName name="S3RL">[9]INPUT!#REF!</definedName>
    <definedName name="S3RR">[9]INPUT!#REF!</definedName>
    <definedName name="S3TL">[9]INPUT!#REF!</definedName>
    <definedName name="S3TR">[9]INPUT!#REF!</definedName>
    <definedName name="S4FL">[9]INPUT!#REF!</definedName>
    <definedName name="S4FR">[9]INPUT!#REF!</definedName>
    <definedName name="S4L">[9]INPUT!#REF!</definedName>
    <definedName name="S4L1" localSheetId="5">#REF!</definedName>
    <definedName name="S4L1">#REF!</definedName>
    <definedName name="S4L2" localSheetId="5">#REF!</definedName>
    <definedName name="S4L2">#REF!</definedName>
    <definedName name="S4R">[9]INPUT!#REF!</definedName>
    <definedName name="S4RL">[9]INPUT!#REF!</definedName>
    <definedName name="S4RR">[9]INPUT!#REF!</definedName>
    <definedName name="S4TL">[9]INPUT!#REF!</definedName>
    <definedName name="S4TR">[9]INPUT!#REF!</definedName>
    <definedName name="S5FL">[9]INPUT!#REF!</definedName>
    <definedName name="S5FR">[9]INPUT!#REF!</definedName>
    <definedName name="S5L">[9]INPUT!#REF!</definedName>
    <definedName name="S5L1" localSheetId="5">#REF!</definedName>
    <definedName name="S5L1">#REF!</definedName>
    <definedName name="S5L2" localSheetId="5">#REF!</definedName>
    <definedName name="S5L2">#REF!</definedName>
    <definedName name="S5R">[9]INPUT!#REF!</definedName>
    <definedName name="S5RL">[9]INPUT!#REF!</definedName>
    <definedName name="S5RR">[9]INPUT!#REF!</definedName>
    <definedName name="S5TL">[9]INPUT!#REF!</definedName>
    <definedName name="S5TR">[9]INPUT!#REF!</definedName>
    <definedName name="S6FL">[9]INPUT!#REF!</definedName>
    <definedName name="S6FR">[9]INPUT!#REF!</definedName>
    <definedName name="S6L">[9]INPUT!#REF!</definedName>
    <definedName name="S6L1" localSheetId="5">#REF!</definedName>
    <definedName name="S6L1">#REF!</definedName>
    <definedName name="S6L2" localSheetId="5">#REF!</definedName>
    <definedName name="S6L2">#REF!</definedName>
    <definedName name="S6R">[9]INPUT!#REF!</definedName>
    <definedName name="S6RL">[9]INPUT!#REF!</definedName>
    <definedName name="S6RR">[9]INPUT!#REF!</definedName>
    <definedName name="S6TL">[9]INPUT!#REF!</definedName>
    <definedName name="S6TR">[9]INPUT!#REF!</definedName>
    <definedName name="S7FL">[9]INPUT!#REF!</definedName>
    <definedName name="S7FR">[9]INPUT!#REF!</definedName>
    <definedName name="S7L">[9]INPUT!#REF!</definedName>
    <definedName name="S7L1" localSheetId="5">#REF!</definedName>
    <definedName name="S7L1">#REF!</definedName>
    <definedName name="S7L2" localSheetId="5">#REF!</definedName>
    <definedName name="S7L2">#REF!</definedName>
    <definedName name="S7R">[9]INPUT!#REF!</definedName>
    <definedName name="S7RL">[9]INPUT!#REF!</definedName>
    <definedName name="S7RR">[9]INPUT!#REF!</definedName>
    <definedName name="S7TL">[9]INPUT!#REF!</definedName>
    <definedName name="S7TR">[9]INPUT!#REF!</definedName>
    <definedName name="S8FL">[9]INPUT!#REF!</definedName>
    <definedName name="S8FR">[9]INPUT!#REF!</definedName>
    <definedName name="S8L">[9]INPUT!#REF!</definedName>
    <definedName name="S8L1" localSheetId="5">#REF!</definedName>
    <definedName name="S8L1">#REF!</definedName>
    <definedName name="S8L2" localSheetId="5">#REF!</definedName>
    <definedName name="S8L2">#REF!</definedName>
    <definedName name="S8R">[9]INPUT!#REF!</definedName>
    <definedName name="S8RL">[9]INPUT!#REF!</definedName>
    <definedName name="S8RR">[9]INPUT!#REF!</definedName>
    <definedName name="S8TL">[9]INPUT!#REF!</definedName>
    <definedName name="S8TR">[9]INPUT!#REF!</definedName>
    <definedName name="S9FL">[9]INPUT!#REF!</definedName>
    <definedName name="S9FR">[9]INPUT!#REF!</definedName>
    <definedName name="S9L">[9]INPUT!#REF!</definedName>
    <definedName name="S9L1" localSheetId="5">#REF!</definedName>
    <definedName name="S9L1">#REF!</definedName>
    <definedName name="S9L2" localSheetId="5">#REF!</definedName>
    <definedName name="S9L2">#REF!</definedName>
    <definedName name="S9R">[9]INPUT!#REF!</definedName>
    <definedName name="S9RL">[9]INPUT!#REF!</definedName>
    <definedName name="S9RR">[9]INPUT!#REF!</definedName>
    <definedName name="S9TL">[9]INPUT!#REF!</definedName>
    <definedName name="S9TR">[9]INPUT!#REF!</definedName>
    <definedName name="sab">[27]노임단가!$Z$33</definedName>
    <definedName name="SADE">#REF!</definedName>
    <definedName name="sah">[27]노임단가!$Z$29</definedName>
    <definedName name="SALI">#REF!</definedName>
    <definedName name="sam">[27]노임단가!$Z$31</definedName>
    <definedName name="sanch_2">#REF!</definedName>
    <definedName name="sanch_3">#REF!</definedName>
    <definedName name="sanch_4">#REF!</definedName>
    <definedName name="SAO_pnt">#REF!</definedName>
    <definedName name="sap" localSheetId="5">예정공정표!sap</definedName>
    <definedName name="sap">[0]!sap</definedName>
    <definedName name="sas">[27]노임단가!$Z$27</definedName>
    <definedName name="SBEM1">#REF!</definedName>
    <definedName name="SBEM2">#REF!</definedName>
    <definedName name="SBEP1">#REF!</definedName>
    <definedName name="SBEP2">#REF!</definedName>
    <definedName name="SBES1">#REF!</definedName>
    <definedName name="SBES2">#REF!</definedName>
    <definedName name="SBMM1">#REF!</definedName>
    <definedName name="SBMM2">#REF!</definedName>
    <definedName name="SBMP1">#REF!</definedName>
    <definedName name="SBMP2">#REF!</definedName>
    <definedName name="SBMS1">#REF!</definedName>
    <definedName name="SBMS2">#REF!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K" localSheetId="5">#REF!</definedName>
    <definedName name="SCK">#REF!</definedName>
    <definedName name="SCO_acti_addr">#REF!</definedName>
    <definedName name="SCO_acti_pnt">#REF!</definedName>
    <definedName name="SCO_pnt">#REF!</definedName>
    <definedName name="SCOMB1">#REF!</definedName>
    <definedName name="SCOMB10">#REF!</definedName>
    <definedName name="SCOMB11">#REF!</definedName>
    <definedName name="SCOMB12">#REF!</definedName>
    <definedName name="SCOMB13">#REF!</definedName>
    <definedName name="SCOMB14">#REF!</definedName>
    <definedName name="SCOMB2">#REF!</definedName>
    <definedName name="SCOMB3">#REF!</definedName>
    <definedName name="SCOMB4">#REF!</definedName>
    <definedName name="SCOMB5">#REF!</definedName>
    <definedName name="SCOMB6">#REF!</definedName>
    <definedName name="SCOMB7">#REF!</definedName>
    <definedName name="SCOMB8">#REF!</definedName>
    <definedName name="SCOMB9">#REF!</definedName>
    <definedName name="scri_out">#REF!</definedName>
    <definedName name="scri_top">#REF!</definedName>
    <definedName name="s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dddd">#REF!</definedName>
    <definedName name="SDFDSFSF">#REF!</definedName>
    <definedName name="sdfg">'[65]ABUT수량-A1'!$T$25</definedName>
    <definedName name="SDFSFSF">#REF!</definedName>
    <definedName name="SearchActi_Out">#REF!</definedName>
    <definedName name="selection">[30]근태계획서!$I$3:$Q$3</definedName>
    <definedName name="seniorinsp">#REF!</definedName>
    <definedName name="SERVER">#REF!</definedName>
    <definedName name="seven">[30]버스운행안내!$I$8</definedName>
    <definedName name="SFDSFDF">#REF!</definedName>
    <definedName name="SfLower" localSheetId="5">#REF!</definedName>
    <definedName name="SfLower">#REF!</definedName>
    <definedName name="SFSFFSD">#REF!</definedName>
    <definedName name="SfUpper" localSheetId="5">#REF!</definedName>
    <definedName name="SfUpper">#REF!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1A">#REF!</definedName>
    <definedName name="SG2A">#REF!</definedName>
    <definedName name="SGJ_diff">#REF!</definedName>
    <definedName name="SGJtotal">#REF!</definedName>
    <definedName name="SH10L">[9]INPUT!#REF!</definedName>
    <definedName name="SH10R">[9]INPUT!#REF!</definedName>
    <definedName name="SH3L">[9]INPUT!#REF!</definedName>
    <definedName name="SH3R">[9]INPUT!#REF!</definedName>
    <definedName name="SH4L">[9]INPUT!#REF!</definedName>
    <definedName name="SH4R">[9]INPUT!#REF!</definedName>
    <definedName name="SH5L">[9]INPUT!#REF!</definedName>
    <definedName name="SH5R">[9]INPUT!#REF!</definedName>
    <definedName name="SH6L">[9]INPUT!#REF!</definedName>
    <definedName name="SH6R">[9]INPUT!#REF!</definedName>
    <definedName name="SH7L">[9]INPUT!#REF!</definedName>
    <definedName name="SH7R">[9]INPUT!#REF!</definedName>
    <definedName name="SH8L">[9]INPUT!#REF!</definedName>
    <definedName name="SH8R">[9]INPUT!#REF!</definedName>
    <definedName name="SH9L">[9]INPUT!#REF!</definedName>
    <definedName name="SH9R">[9]INPUT!#REF!</definedName>
    <definedName name="SHE">#REF!</definedName>
    <definedName name="sheetName">#REF!</definedName>
    <definedName name="sheetNo">#REF!</definedName>
    <definedName name="SheetNumber">#REF!</definedName>
    <definedName name="SHO" localSheetId="5">#REF!</definedName>
    <definedName name="SHO">#REF!</definedName>
    <definedName name="SHOE10L">[9]INPUT!#REF!</definedName>
    <definedName name="SHOE10R">[9]INPUT!#REF!</definedName>
    <definedName name="SHOE3L">[9]INPUT!#REF!</definedName>
    <definedName name="SHOE3R">[9]INPUT!#REF!</definedName>
    <definedName name="SHOE4L">[9]INPUT!#REF!</definedName>
    <definedName name="SHOE4R">[9]INPUT!#REF!</definedName>
    <definedName name="SHOE5L">[9]INPUT!#REF!</definedName>
    <definedName name="SHOE5R">[9]INPUT!#REF!</definedName>
    <definedName name="SHOE6L">[9]INPUT!#REF!</definedName>
    <definedName name="SHOE6R">[9]INPUT!#REF!</definedName>
    <definedName name="SHOE7L">[9]INPUT!#REF!</definedName>
    <definedName name="SHOE7R">[9]INPUT!#REF!</definedName>
    <definedName name="SHOE8L">[9]INPUT!#REF!</definedName>
    <definedName name="SHOE8R">[9]INPUT!#REF!</definedName>
    <definedName name="SHOE9L">[9]INPUT!#REF!</definedName>
    <definedName name="SHOE9R">[9]INPUT!#REF!</definedName>
    <definedName name="ShoeLen">'[24]BOX형 교대'!#REF!</definedName>
    <definedName name="SHORT_FORM_PRINTOUT">#REF!</definedName>
    <definedName name="SHT">#REF!</definedName>
    <definedName name="sick">[15]INPUT!$D$10</definedName>
    <definedName name="sido" localSheetId="5">#REF!</definedName>
    <definedName name="sido">#REF!</definedName>
    <definedName name="SIGCK1">[46]설계조건!$I$64</definedName>
    <definedName name="SIGCK2">[46]설계조건!$Q$64</definedName>
    <definedName name="sigma" localSheetId="5">#REF!</definedName>
    <definedName name="sigma">#REF!</definedName>
    <definedName name="SigmaL" localSheetId="5">#REF!</definedName>
    <definedName name="SigmaL">#REF!</definedName>
    <definedName name="sigmaLcon" localSheetId="5">#REF!</definedName>
    <definedName name="sigmaLcon">#REF!</definedName>
    <definedName name="SIGY1">[46]설계조건!$M$64</definedName>
    <definedName name="SIGY2">[46]설계조건!$U$64</definedName>
    <definedName name="six">[30]버스운행안내!$H$8</definedName>
    <definedName name="siy">[15]INPUT!$D$11</definedName>
    <definedName name="SK">#REF!</definedName>
    <definedName name="SK10L">[9]INPUT!#REF!</definedName>
    <definedName name="SK10R">[9]INPUT!#REF!</definedName>
    <definedName name="SK3L">[9]INPUT!#REF!</definedName>
    <definedName name="SK3R">[9]INPUT!#REF!</definedName>
    <definedName name="SK4L">[9]INPUT!#REF!</definedName>
    <definedName name="SK4R">[9]INPUT!#REF!</definedName>
    <definedName name="SK5L">[9]INPUT!#REF!</definedName>
    <definedName name="SK5R">[9]INPUT!#REF!</definedName>
    <definedName name="SK6L">[9]INPUT!#REF!</definedName>
    <definedName name="SK6R">[9]INPUT!#REF!</definedName>
    <definedName name="SK7L">[9]INPUT!#REF!</definedName>
    <definedName name="SK7R">[9]INPUT!#REF!</definedName>
    <definedName name="SK8L">[9]INPUT!#REF!</definedName>
    <definedName name="SK8R">[9]INPUT!#REF!</definedName>
    <definedName name="SK9L">[9]INPUT!#REF!</definedName>
    <definedName name="SK9R">[9]INPUT!#REF!</definedName>
    <definedName name="SKE" localSheetId="5">#REF!</definedName>
    <definedName name="SKE">#REF!</definedName>
    <definedName name="SKE10L">[9]INPUT!#REF!</definedName>
    <definedName name="SKE10R">[9]INPUT!#REF!</definedName>
    <definedName name="SKE3L">[9]INPUT!#REF!</definedName>
    <definedName name="SKE3R">[9]INPUT!#REF!</definedName>
    <definedName name="SKE4L">[9]INPUT!#REF!</definedName>
    <definedName name="SKE4R">[9]INPUT!#REF!</definedName>
    <definedName name="SKE5L">[9]INPUT!#REF!</definedName>
    <definedName name="SKE5R">[9]INPUT!#REF!</definedName>
    <definedName name="SKE6L">[9]INPUT!#REF!</definedName>
    <definedName name="SKE6R">[9]INPUT!#REF!</definedName>
    <definedName name="SKE7L">[9]INPUT!#REF!</definedName>
    <definedName name="SKE7R">[9]INPUT!#REF!</definedName>
    <definedName name="SKE8L">[9]INPUT!#REF!</definedName>
    <definedName name="SKE8R">[9]INPUT!#REF!</definedName>
    <definedName name="SKE9L">[9]INPUT!#REF!</definedName>
    <definedName name="SKE9R">[9]INPUT!#REF!</definedName>
    <definedName name="SKEW">#REF!</definedName>
    <definedName name="SL">'[21]02 SLAB'!#REF!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LABB">#REF!</definedName>
    <definedName name="SLABH">#REF!</definedName>
    <definedName name="slabt">#REF!</definedName>
    <definedName name="SLFE">#REF!</definedName>
    <definedName name="SLFO">#REF!</definedName>
    <definedName name="slo" localSheetId="5">#REF!</definedName>
    <definedName name="slo">#REF!</definedName>
    <definedName name="slopeForm1">#REF!</definedName>
    <definedName name="slopeForm2">#REF!</definedName>
    <definedName name="slopeForm3">#REF!</definedName>
    <definedName name="slopForm1">#REF!</definedName>
    <definedName name="slopForm2">#REF!</definedName>
    <definedName name="slopForm3">#REF!</definedName>
    <definedName name="SM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OIL">#REF!</definedName>
    <definedName name="soilh">#REF!</definedName>
    <definedName name="SoilH1">'[24]BOX형 교대'!#REF!</definedName>
    <definedName name="SoilH2">'[24]BOX형 교대'!#REF!</definedName>
    <definedName name="SoilH3">'[24]BOX형 교대'!#REF!</definedName>
    <definedName name="SoilH4">'[24]BOX형 교대'!#REF!</definedName>
    <definedName name="soilp">#REF!</definedName>
    <definedName name="SORTCODE">#N/A</definedName>
    <definedName name="sp_i_blk">#REF!</definedName>
    <definedName name="SPACE">#REF!</definedName>
    <definedName name="spi_pnt">#REF!</definedName>
    <definedName name="ss">[45]사용성검토!#REF!</definedName>
    <definedName name="SS10L">[9]INPUT!#REF!</definedName>
    <definedName name="SS10TR">[9]INPUT!#REF!</definedName>
    <definedName name="SS3L">[9]INPUT!#REF!</definedName>
    <definedName name="SS3R">[9]INPUT!#REF!</definedName>
    <definedName name="SS4L">[9]INPUT!#REF!</definedName>
    <definedName name="SS4R">[9]INPUT!#REF!</definedName>
    <definedName name="SS5L">[9]INPUT!#REF!</definedName>
    <definedName name="SS5R">[9]INPUT!#REF!</definedName>
    <definedName name="SS6L">[9]INPUT!#REF!</definedName>
    <definedName name="SS6R">[9]INPUT!#REF!</definedName>
    <definedName name="SS7L">[9]INPUT!#REF!</definedName>
    <definedName name="SS7R">[9]INPUT!#REF!</definedName>
    <definedName name="SS8L">[9]INPUT!#REF!</definedName>
    <definedName name="SS8R">[9]INPUT!#REF!</definedName>
    <definedName name="SS9L">[9]INPUT!#REF!</definedName>
    <definedName name="SS9R">[9]INPUT!#REF!</definedName>
    <definedName name="ssb">[27]노임단가!$Z$23</definedName>
    <definedName name="SSC10L">[9]INPUT!#REF!</definedName>
    <definedName name="SSC10R">[9]INPUT!#REF!</definedName>
    <definedName name="SSC3L">[9]INPUT!#REF!</definedName>
    <definedName name="SSC3R">[9]INPUT!#REF!</definedName>
    <definedName name="SSC4L">[9]INPUT!#REF!</definedName>
    <definedName name="SSC4R">[9]INPUT!#REF!</definedName>
    <definedName name="SSC5L">[9]INPUT!#REF!</definedName>
    <definedName name="SSC5R">[9]INPUT!#REF!</definedName>
    <definedName name="SSC6L">[9]INPUT!#REF!</definedName>
    <definedName name="SSC6R">[9]INPUT!#REF!</definedName>
    <definedName name="SSC7L">[9]INPUT!#REF!</definedName>
    <definedName name="SSC7R">[9]INPUT!#REF!</definedName>
    <definedName name="SSC8L">[9]INPUT!#REF!</definedName>
    <definedName name="SSC8R">[9]INPUT!#REF!</definedName>
    <definedName name="SSC9L">[9]INPUT!#REF!</definedName>
    <definedName name="SSC9R">[9]INPUT!#REF!</definedName>
    <definedName name="ssh">[27]노임단가!$Z$19</definedName>
    <definedName name="ssm">[27]노임단가!$Z$21</definedName>
    <definedName name="SSS" localSheetId="5">#REF!</definedName>
    <definedName name="SSS">#REF!</definedName>
    <definedName name="SSS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ssss" hidden="1">#REF!</definedName>
    <definedName name="SST10L">[9]INPUT!#REF!</definedName>
    <definedName name="SST10R">[9]INPUT!#REF!</definedName>
    <definedName name="SST3L">[9]INPUT!#REF!</definedName>
    <definedName name="SST3R">[9]INPUT!#REF!</definedName>
    <definedName name="SST4L">[9]INPUT!#REF!</definedName>
    <definedName name="SST4R">[9]INPUT!#REF!</definedName>
    <definedName name="SST5L">[9]INPUT!#REF!</definedName>
    <definedName name="SST5R">[9]INPUT!#REF!</definedName>
    <definedName name="SST6L">[9]INPUT!#REF!</definedName>
    <definedName name="SST6R">[9]INPUT!#REF!</definedName>
    <definedName name="SST7L">[9]INPUT!#REF!</definedName>
    <definedName name="SST7R">[9]INPUT!#REF!</definedName>
    <definedName name="SST8L">[9]INPUT!#REF!</definedName>
    <definedName name="SST8R">[9]INPUT!#REF!</definedName>
    <definedName name="SST9L">[9]INPUT!#REF!</definedName>
    <definedName name="SST9R">[9]INPUT!#REF!</definedName>
    <definedName name="SSW">#REF!</definedName>
    <definedName name="SSZ10XL">[9]INPUT!#REF!</definedName>
    <definedName name="SSZ10XR">[9]INPUT!#REF!</definedName>
    <definedName name="SSZ10YL">[9]INPUT!#REF!</definedName>
    <definedName name="SSZ10YR">[9]INPUT!#REF!</definedName>
    <definedName name="SSZ3XL">[9]INPUT!#REF!</definedName>
    <definedName name="SSZ3XR">[9]INPUT!#REF!</definedName>
    <definedName name="SSZ3YL">[9]INPUT!#REF!</definedName>
    <definedName name="SSZ3YR">[9]INPUT!#REF!</definedName>
    <definedName name="SSZ4XL">[9]INPUT!#REF!</definedName>
    <definedName name="SSZ4XR">[9]INPUT!#REF!</definedName>
    <definedName name="SSZ4YL">[9]INPUT!#REF!</definedName>
    <definedName name="SSZ4YR">[9]INPUT!#REF!</definedName>
    <definedName name="SSZ5XL">[9]INPUT!#REF!</definedName>
    <definedName name="SSZ5XR">[9]INPUT!#REF!</definedName>
    <definedName name="SSZ5YL">[9]INPUT!#REF!</definedName>
    <definedName name="SSZ5YR">[9]INPUT!#REF!</definedName>
    <definedName name="SSZ6XL">[9]INPUT!#REF!</definedName>
    <definedName name="SSZ6XR">[9]INPUT!#REF!</definedName>
    <definedName name="SSZ6YL">[9]INPUT!#REF!</definedName>
    <definedName name="SSZ6YR">[9]INPUT!#REF!</definedName>
    <definedName name="SSZ7XL">[9]INPUT!#REF!</definedName>
    <definedName name="SSZ7XR">[9]INPUT!#REF!</definedName>
    <definedName name="SSZ7YL">[9]INPUT!#REF!</definedName>
    <definedName name="SSZ7YR">[9]INPUT!#REF!</definedName>
    <definedName name="SSZ8XL">[9]INPUT!#REF!</definedName>
    <definedName name="SSZ8XR">[9]INPUT!#REF!</definedName>
    <definedName name="SSZ8YL">[9]INPUT!#REF!</definedName>
    <definedName name="SSZ8YR">[9]INPUT!#REF!</definedName>
    <definedName name="SSZ9XL">[9]INPUT!#REF!</definedName>
    <definedName name="SSZ9XR">[9]INPUT!#REF!</definedName>
    <definedName name="SSZ9YL">[9]INPUT!#REF!</definedName>
    <definedName name="SSZ9YR">[9]INPUT!#REF!</definedName>
    <definedName name="SSZQ10L">[9]INPUT!#REF!</definedName>
    <definedName name="SSZQ10R">[9]INPUT!#REF!</definedName>
    <definedName name="SSZQ3L">[9]INPUT!#REF!</definedName>
    <definedName name="SSZQ3R">[9]INPUT!#REF!</definedName>
    <definedName name="SSZQ4L">[9]INPUT!#REF!</definedName>
    <definedName name="SSZQ4R">[9]INPUT!#REF!</definedName>
    <definedName name="SSZQ5L">[9]INPUT!#REF!</definedName>
    <definedName name="SSZQ5R">[9]INPUT!#REF!</definedName>
    <definedName name="SSZQ6L">[9]INPUT!#REF!</definedName>
    <definedName name="SSZQ6R">[9]INPUT!#REF!</definedName>
    <definedName name="SSZQ7L">[9]INPUT!#REF!</definedName>
    <definedName name="SSZQ7R">[9]INPUT!#REF!</definedName>
    <definedName name="SSZQ8L">[9]INPUT!#REF!</definedName>
    <definedName name="SSZQ8R">[9]INPUT!#REF!</definedName>
    <definedName name="SSZQ9L">[9]INPUT!#REF!</definedName>
    <definedName name="SSZQ9R">[9]INPUT!#REF!</definedName>
    <definedName name="ST">'[6]cross beam'!#REF!</definedName>
    <definedName name="st_day">#REF!</definedName>
    <definedName name="st_month">#REF!</definedName>
    <definedName name="st_monthday">#REF!</definedName>
    <definedName name="st_year">#REF!</definedName>
    <definedName name="STAFFONLY">#REF!</definedName>
    <definedName name="START">#REF!</definedName>
    <definedName name="startA" localSheetId="5">#REF!</definedName>
    <definedName name="startA">#REF!</definedName>
    <definedName name="stb">[27]노임단가!$Z$17</definedName>
    <definedName name="SteelLocation">#REF!</definedName>
    <definedName name="stEg" localSheetId="5">#REF!</definedName>
    <definedName name="stEg">#REF!</definedName>
    <definedName name="STEM1">#REF!</definedName>
    <definedName name="STEM2">#REF!</definedName>
    <definedName name="STEP1">#REF!</definedName>
    <definedName name="STEP2">#REF!</definedName>
    <definedName name="STES1">#REF!</definedName>
    <definedName name="STES2">#REF!</definedName>
    <definedName name="stEv" localSheetId="5">#REF!</definedName>
    <definedName name="stEv">#REF!</definedName>
    <definedName name="sth">[27]노임단가!$Z$13</definedName>
    <definedName name="stJh" localSheetId="5">#REF!</definedName>
    <definedName name="stJh">#REF!</definedName>
    <definedName name="stm">[27]노임단가!$Z$15</definedName>
    <definedName name="stMh" localSheetId="5">#REF!</definedName>
    <definedName name="stMh">#REF!</definedName>
    <definedName name="STMM1">#REF!</definedName>
    <definedName name="STMM2">#REF!</definedName>
    <definedName name="STMP1">#REF!</definedName>
    <definedName name="STMP2">#REF!</definedName>
    <definedName name="STMS1">#REF!</definedName>
    <definedName name="STMS2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Pe" localSheetId="5">#REF!</definedName>
    <definedName name="stPe">#REF!</definedName>
    <definedName name="stTr" localSheetId="5">#REF!</definedName>
    <definedName name="stTr">#REF!</definedName>
    <definedName name="SU">[17]교각계산!$O$230</definedName>
    <definedName name="subCri_out">#REF!</definedName>
    <definedName name="subCri_top">#REF!</definedName>
    <definedName name="subs_pnt">#REF!</definedName>
    <definedName name="subs_tn">#REF!</definedName>
    <definedName name="subtitle_top">#REF!</definedName>
    <definedName name="SUM10L">[9]INPUT!#REF!</definedName>
    <definedName name="SUM10R">[9]INPUT!#REF!</definedName>
    <definedName name="SUM3L">[9]INPUT!#REF!</definedName>
    <definedName name="SUM3R">[9]INPUT!#REF!</definedName>
    <definedName name="SUM4L">[9]INPUT!#REF!</definedName>
    <definedName name="SUM4R">[9]INPUT!#REF!</definedName>
    <definedName name="SUM5L">[9]INPUT!#REF!</definedName>
    <definedName name="SUM5R">[9]INPUT!#REF!</definedName>
    <definedName name="SUM6L">[9]INPUT!#REF!</definedName>
    <definedName name="SUM6R">[9]INPUT!#REF!</definedName>
    <definedName name="SUM7L">[9]INPUT!#REF!</definedName>
    <definedName name="SUM7R">[9]INPUT!#REF!</definedName>
    <definedName name="SUM8L">[9]INPUT!#REF!</definedName>
    <definedName name="SUM8R">[9]INPUT!#REF!</definedName>
    <definedName name="SUM9L">[9]INPUT!#REF!</definedName>
    <definedName name="SUM9R">[9]INPUT!#REF!</definedName>
    <definedName name="SUO_REA">#N/A</definedName>
    <definedName name="SUO_TOE">#REF!</definedName>
    <definedName name="sv">#REF!</definedName>
    <definedName name="SVR">#REF!</definedName>
    <definedName name="SVRAG">#REF!</definedName>
    <definedName name="SVRDESC">#REF!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BM1">#REF!</definedName>
    <definedName name="SWBM2">#REF!</definedName>
    <definedName name="SWBP1">#REF!</definedName>
    <definedName name="SWBP2">#REF!</definedName>
    <definedName name="SWBS1">#REF!</definedName>
    <definedName name="SWBS2">#REF!</definedName>
    <definedName name="SWL" localSheetId="5">#REF!</definedName>
    <definedName name="SWL">#REF!</definedName>
    <definedName name="SWMM1">#REF!</definedName>
    <definedName name="SWMM2">#REF!</definedName>
    <definedName name="SWMP1">#REF!</definedName>
    <definedName name="SWMP2">#REF!</definedName>
    <definedName name="SWMS1">#REF!</definedName>
    <definedName name="SWMS2">#REF!</definedName>
    <definedName name="swprice">#N/A</definedName>
    <definedName name="SWR" localSheetId="5">#REF!</definedName>
    <definedName name="SWR">#REF!</definedName>
    <definedName name="SWTM1">#REF!</definedName>
    <definedName name="SWTM2">#REF!</definedName>
    <definedName name="SWTP1">#REF!</definedName>
    <definedName name="SWTP2">#REF!</definedName>
    <definedName name="SWTS1">#REF!</definedName>
    <definedName name="SWTS2">#REF!</definedName>
    <definedName name="SW시험기사">#REF!</definedName>
    <definedName name="SY">[17]교각계산!$I$12</definedName>
    <definedName name="T">[43]교각1!#REF!</definedName>
    <definedName name="T_AMOUNT">#N/A</definedName>
    <definedName name="T_UPRICE">#N/A</definedName>
    <definedName name="T10B" localSheetId="5">#REF!</definedName>
    <definedName name="T10B">#REF!</definedName>
    <definedName name="T10B1" localSheetId="5">#REF!</definedName>
    <definedName name="T10B1">#REF!</definedName>
    <definedName name="T10B2" localSheetId="5">#REF!</definedName>
    <definedName name="T10B2">#REF!</definedName>
    <definedName name="T10B3" localSheetId="5">#REF!</definedName>
    <definedName name="T10B3">#REF!</definedName>
    <definedName name="T10B4" localSheetId="5">#REF!</definedName>
    <definedName name="T10B4">#REF!</definedName>
    <definedName name="T10B5" localSheetId="5">#REF!</definedName>
    <definedName name="T10B5">#REF!</definedName>
    <definedName name="T10B6" localSheetId="5">#REF!</definedName>
    <definedName name="T10B6">#REF!</definedName>
    <definedName name="T10B7" localSheetId="5">#REF!</definedName>
    <definedName name="T10B7">#REF!</definedName>
    <definedName name="T10D13" localSheetId="5">#REF!</definedName>
    <definedName name="T10D13">#REF!</definedName>
    <definedName name="T10D16" localSheetId="5">#REF!</definedName>
    <definedName name="T10D16">#REF!</definedName>
    <definedName name="T10D19" localSheetId="5">#REF!</definedName>
    <definedName name="T10D19">#REF!</definedName>
    <definedName name="T10D22" localSheetId="5">#REF!</definedName>
    <definedName name="T10D22">#REF!</definedName>
    <definedName name="T10D25" localSheetId="5">#REF!</definedName>
    <definedName name="T10D25">#REF!</definedName>
    <definedName name="T10D29" localSheetId="5">#REF!</definedName>
    <definedName name="T10D29">#REF!</definedName>
    <definedName name="T10D32" localSheetId="5">#REF!</definedName>
    <definedName name="T10D32">#REF!</definedName>
    <definedName name="T10H" localSheetId="5">#REF!</definedName>
    <definedName name="T10H">#REF!</definedName>
    <definedName name="T10H1" localSheetId="5">#REF!</definedName>
    <definedName name="T10H1">#REF!</definedName>
    <definedName name="T10H2" localSheetId="5">#REF!</definedName>
    <definedName name="T10H2">#REF!</definedName>
    <definedName name="T10H3" localSheetId="5">#REF!</definedName>
    <definedName name="T10H3">#REF!</definedName>
    <definedName name="T10H4" localSheetId="5">#REF!</definedName>
    <definedName name="T10H4">#REF!</definedName>
    <definedName name="T10HANCH" localSheetId="5">#REF!</definedName>
    <definedName name="T10HANCH">#REF!</definedName>
    <definedName name="T10L">[9]INPUT!#REF!</definedName>
    <definedName name="T10P" localSheetId="5">#REF!</definedName>
    <definedName name="T10P">#REF!</definedName>
    <definedName name="T10Q" localSheetId="5">#REF!</definedName>
    <definedName name="T10Q">#REF!</definedName>
    <definedName name="T10R">[9]INPUT!#REF!</definedName>
    <definedName name="T10뒷채움" localSheetId="5">#REF!</definedName>
    <definedName name="T10뒷채움">#REF!</definedName>
    <definedName name="t1a1p" localSheetId="5">#REF!</definedName>
    <definedName name="t1a1p">#REF!</definedName>
    <definedName name="t1a1t" localSheetId="5">#REF!</definedName>
    <definedName name="t1a1t">#REF!</definedName>
    <definedName name="t1a2p" localSheetId="5">#REF!</definedName>
    <definedName name="t1a2p">#REF!</definedName>
    <definedName name="t1a2t" localSheetId="5">#REF!</definedName>
    <definedName name="t1a2t">#REF!</definedName>
    <definedName name="T1B" localSheetId="5">#REF!</definedName>
    <definedName name="T1B">#REF!</definedName>
    <definedName name="T1B1" localSheetId="5">#REF!</definedName>
    <definedName name="T1B1">#REF!</definedName>
    <definedName name="T1B2" localSheetId="5">#REF!</definedName>
    <definedName name="T1B2">#REF!</definedName>
    <definedName name="T1B3" localSheetId="5">#REF!</definedName>
    <definedName name="T1B3">#REF!</definedName>
    <definedName name="T1B4" localSheetId="5">#REF!</definedName>
    <definedName name="T1B4">#REF!</definedName>
    <definedName name="T1B5" localSheetId="5">#REF!</definedName>
    <definedName name="T1B5">#REF!</definedName>
    <definedName name="T1B6" localSheetId="5">#REF!</definedName>
    <definedName name="T1B6">#REF!</definedName>
    <definedName name="T1B7" localSheetId="5">#REF!</definedName>
    <definedName name="T1B7">#REF!</definedName>
    <definedName name="T1D13" localSheetId="5">#REF!</definedName>
    <definedName name="T1D13">#REF!</definedName>
    <definedName name="T1D16" localSheetId="5">#REF!</definedName>
    <definedName name="T1D16">#REF!</definedName>
    <definedName name="T1D19" localSheetId="5">#REF!</definedName>
    <definedName name="T1D19">#REF!</definedName>
    <definedName name="T1D22" localSheetId="5">#REF!</definedName>
    <definedName name="T1D22">#REF!</definedName>
    <definedName name="T1D25" localSheetId="5">#REF!</definedName>
    <definedName name="T1D25">#REF!</definedName>
    <definedName name="T1D26" localSheetId="5">#REF!</definedName>
    <definedName name="T1D26">#REF!</definedName>
    <definedName name="T1D29" localSheetId="5">#REF!</definedName>
    <definedName name="T1D29">#REF!</definedName>
    <definedName name="T1D32" localSheetId="5">#REF!</definedName>
    <definedName name="T1D32">#REF!</definedName>
    <definedName name="T1H" localSheetId="5">#REF!</definedName>
    <definedName name="T1H">#REF!</definedName>
    <definedName name="T1H1" localSheetId="5">#REF!</definedName>
    <definedName name="T1H1">#REF!</definedName>
    <definedName name="T1H2" localSheetId="5">#REF!</definedName>
    <definedName name="T1H2">#REF!</definedName>
    <definedName name="T1H3" localSheetId="5">#REF!</definedName>
    <definedName name="T1H3">#REF!</definedName>
    <definedName name="T1H4" localSheetId="5">#REF!</definedName>
    <definedName name="T1H4">#REF!</definedName>
    <definedName name="T1HANCH" localSheetId="5">#REF!</definedName>
    <definedName name="T1HANCH">#REF!</definedName>
    <definedName name="T1HC" localSheetId="5">#REF!</definedName>
    <definedName name="T1HC">#REF!</definedName>
    <definedName name="T1HUNCH" localSheetId="5">#REF!</definedName>
    <definedName name="T1HUNCH">#REF!</definedName>
    <definedName name="T1L">[9]INPUT!$C$3</definedName>
    <definedName name="t1p" localSheetId="5">#REF!</definedName>
    <definedName name="t1p">#REF!</definedName>
    <definedName name="t1q" localSheetId="5">#REF!</definedName>
    <definedName name="t1q">#REF!</definedName>
    <definedName name="T1R">[9]INPUT!$E$3</definedName>
    <definedName name="T1S" localSheetId="5">#REF!</definedName>
    <definedName name="T1S">#REF!</definedName>
    <definedName name="T1뒷채움" localSheetId="5">#REF!</definedName>
    <definedName name="T1뒷채움">#REF!</definedName>
    <definedName name="t2a1p" localSheetId="5">#REF!</definedName>
    <definedName name="t2a1p">#REF!</definedName>
    <definedName name="t2a1t" localSheetId="5">#REF!</definedName>
    <definedName name="t2a1t">#REF!</definedName>
    <definedName name="t2a2p" localSheetId="5">#REF!</definedName>
    <definedName name="t2a2p">#REF!</definedName>
    <definedName name="t2a2t" localSheetId="5">#REF!</definedName>
    <definedName name="t2a2t">#REF!</definedName>
    <definedName name="T2B" localSheetId="5">#REF!</definedName>
    <definedName name="T2B">#REF!</definedName>
    <definedName name="T2B1" localSheetId="5">#REF!</definedName>
    <definedName name="T2B1">#REF!</definedName>
    <definedName name="T2B2" localSheetId="5">#REF!</definedName>
    <definedName name="T2B2">#REF!</definedName>
    <definedName name="T2B3" localSheetId="5">#REF!</definedName>
    <definedName name="T2B3">#REF!</definedName>
    <definedName name="T2B4" localSheetId="5">#REF!</definedName>
    <definedName name="T2B4">#REF!</definedName>
    <definedName name="T2B5" localSheetId="5">#REF!</definedName>
    <definedName name="T2B5">#REF!</definedName>
    <definedName name="T2B6" localSheetId="5">#REF!</definedName>
    <definedName name="T2B6">#REF!</definedName>
    <definedName name="T2B7" localSheetId="5">#REF!</definedName>
    <definedName name="T2B7">#REF!</definedName>
    <definedName name="T2D13" localSheetId="5">#REF!</definedName>
    <definedName name="T2D13">#REF!</definedName>
    <definedName name="T2D16" localSheetId="5">#REF!</definedName>
    <definedName name="T2D16">#REF!</definedName>
    <definedName name="T2D19" localSheetId="5">#REF!</definedName>
    <definedName name="T2D19">#REF!</definedName>
    <definedName name="T2D22" localSheetId="5">#REF!</definedName>
    <definedName name="T2D22">#REF!</definedName>
    <definedName name="T2D25" localSheetId="5">#REF!</definedName>
    <definedName name="T2D25">#REF!</definedName>
    <definedName name="T2D29" localSheetId="5">#REF!</definedName>
    <definedName name="T2D29">#REF!</definedName>
    <definedName name="T2D32" localSheetId="5">#REF!</definedName>
    <definedName name="T2D32">#REF!</definedName>
    <definedName name="T2H" localSheetId="5">#REF!</definedName>
    <definedName name="T2H">#REF!</definedName>
    <definedName name="T2H1" localSheetId="5">#REF!</definedName>
    <definedName name="T2H1">#REF!</definedName>
    <definedName name="T2H2" localSheetId="5">#REF!</definedName>
    <definedName name="T2H2">#REF!</definedName>
    <definedName name="T2H3" localSheetId="5">#REF!</definedName>
    <definedName name="T2H3">#REF!</definedName>
    <definedName name="T2H4" localSheetId="5">#REF!</definedName>
    <definedName name="T2H4">#REF!</definedName>
    <definedName name="T2HANCH" localSheetId="5">#REF!</definedName>
    <definedName name="T2HANCH">#REF!</definedName>
    <definedName name="T2HC" localSheetId="5">#REF!</definedName>
    <definedName name="T2HC">#REF!</definedName>
    <definedName name="T2L">[9]INPUT!$C$18</definedName>
    <definedName name="t2p" localSheetId="5">#REF!</definedName>
    <definedName name="t2p">#REF!</definedName>
    <definedName name="T2Q" localSheetId="5">#REF!</definedName>
    <definedName name="T2Q">#REF!</definedName>
    <definedName name="T2R">[9]INPUT!$E$18</definedName>
    <definedName name="T2S" localSheetId="5">#REF!</definedName>
    <definedName name="T2S">#REF!</definedName>
    <definedName name="T2뒷채움" localSheetId="5">#REF!</definedName>
    <definedName name="T2뒷채움">#REF!</definedName>
    <definedName name="T3A1P" localSheetId="5">#REF!</definedName>
    <definedName name="T3A1P">#REF!</definedName>
    <definedName name="t3a1t" localSheetId="5">#REF!</definedName>
    <definedName name="t3a1t">#REF!</definedName>
    <definedName name="t3a2p" localSheetId="5">#REF!</definedName>
    <definedName name="t3a2p">#REF!</definedName>
    <definedName name="t3a2t" localSheetId="5">#REF!</definedName>
    <definedName name="t3a2t">#REF!</definedName>
    <definedName name="T3B" localSheetId="5">#REF!</definedName>
    <definedName name="T3B">#REF!</definedName>
    <definedName name="T3B1" localSheetId="5">#REF!</definedName>
    <definedName name="T3B1">#REF!</definedName>
    <definedName name="T3B2" localSheetId="5">#REF!</definedName>
    <definedName name="T3B2">#REF!</definedName>
    <definedName name="T3B3" localSheetId="5">#REF!</definedName>
    <definedName name="T3B3">#REF!</definedName>
    <definedName name="T3B4" localSheetId="5">#REF!</definedName>
    <definedName name="T3B4">#REF!</definedName>
    <definedName name="T3B5" localSheetId="5">#REF!</definedName>
    <definedName name="T3B5">#REF!</definedName>
    <definedName name="T3B6" localSheetId="5">#REF!</definedName>
    <definedName name="T3B6">#REF!</definedName>
    <definedName name="T3B7" localSheetId="5">#REF!</definedName>
    <definedName name="T3B7">#REF!</definedName>
    <definedName name="T3D13" localSheetId="5">#REF!</definedName>
    <definedName name="T3D13">#REF!</definedName>
    <definedName name="T3D16" localSheetId="5">#REF!</definedName>
    <definedName name="T3D16">#REF!</definedName>
    <definedName name="T3D19" localSheetId="5">#REF!</definedName>
    <definedName name="T3D19">#REF!</definedName>
    <definedName name="T3D22" localSheetId="5">#REF!</definedName>
    <definedName name="T3D22">#REF!</definedName>
    <definedName name="T3D25" localSheetId="5">#REF!</definedName>
    <definedName name="T3D25">#REF!</definedName>
    <definedName name="T3D29" localSheetId="5">#REF!</definedName>
    <definedName name="T3D29">#REF!</definedName>
    <definedName name="T3D32" localSheetId="5">#REF!</definedName>
    <definedName name="T3D32">#REF!</definedName>
    <definedName name="T3H" localSheetId="5">#REF!</definedName>
    <definedName name="T3H">#REF!</definedName>
    <definedName name="T3H1" localSheetId="5">#REF!</definedName>
    <definedName name="T3H1">#REF!</definedName>
    <definedName name="T3H2" localSheetId="5">#REF!</definedName>
    <definedName name="T3H2">#REF!</definedName>
    <definedName name="T3H3" localSheetId="5">#REF!</definedName>
    <definedName name="T3H3">#REF!</definedName>
    <definedName name="T3H4" localSheetId="5">#REF!</definedName>
    <definedName name="T3H4">#REF!</definedName>
    <definedName name="T3HANCH" localSheetId="5">#REF!</definedName>
    <definedName name="T3HANCH">#REF!</definedName>
    <definedName name="T3L">[9]INPUT!#REF!</definedName>
    <definedName name="t3p" localSheetId="5">#REF!</definedName>
    <definedName name="t3p">#REF!</definedName>
    <definedName name="T3Q" localSheetId="5">#REF!</definedName>
    <definedName name="T3Q">#REF!</definedName>
    <definedName name="T3R">[9]INPUT!#REF!</definedName>
    <definedName name="T3S" localSheetId="5">#REF!</definedName>
    <definedName name="T3S">#REF!</definedName>
    <definedName name="T3뒷채움" localSheetId="5">#REF!</definedName>
    <definedName name="T3뒷채움">#REF!</definedName>
    <definedName name="T4B" localSheetId="5">#REF!</definedName>
    <definedName name="T4B">#REF!</definedName>
    <definedName name="T4B1" localSheetId="5">#REF!</definedName>
    <definedName name="T4B1">#REF!</definedName>
    <definedName name="T4B2" localSheetId="5">#REF!</definedName>
    <definedName name="T4B2">#REF!</definedName>
    <definedName name="T4B3" localSheetId="5">#REF!</definedName>
    <definedName name="T4B3">#REF!</definedName>
    <definedName name="T4B4" localSheetId="5">#REF!</definedName>
    <definedName name="T4B4">#REF!</definedName>
    <definedName name="T4B5" localSheetId="5">#REF!</definedName>
    <definedName name="T4B5">#REF!</definedName>
    <definedName name="T4B6" localSheetId="5">#REF!</definedName>
    <definedName name="T4B6">#REF!</definedName>
    <definedName name="T4B7" localSheetId="5">#REF!</definedName>
    <definedName name="T4B7">#REF!</definedName>
    <definedName name="T4D13" localSheetId="5">#REF!</definedName>
    <definedName name="T4D13">#REF!</definedName>
    <definedName name="T4D16" localSheetId="5">#REF!</definedName>
    <definedName name="T4D16">#REF!</definedName>
    <definedName name="T4D19" localSheetId="5">#REF!</definedName>
    <definedName name="T4D19">#REF!</definedName>
    <definedName name="T4D22" localSheetId="5">#REF!</definedName>
    <definedName name="T4D22">#REF!</definedName>
    <definedName name="T4D25" localSheetId="5">#REF!</definedName>
    <definedName name="T4D25">#REF!</definedName>
    <definedName name="T4D29" localSheetId="5">#REF!</definedName>
    <definedName name="T4D29">#REF!</definedName>
    <definedName name="T4D32" localSheetId="5">#REF!</definedName>
    <definedName name="T4D32">#REF!</definedName>
    <definedName name="T4H" localSheetId="5">#REF!</definedName>
    <definedName name="T4H">#REF!</definedName>
    <definedName name="T4H1" localSheetId="5">#REF!</definedName>
    <definedName name="T4H1">#REF!</definedName>
    <definedName name="T4H2" localSheetId="5">#REF!</definedName>
    <definedName name="T4H2">#REF!</definedName>
    <definedName name="T4H3" localSheetId="5">#REF!</definedName>
    <definedName name="T4H3">#REF!</definedName>
    <definedName name="T4H4" localSheetId="5">#REF!</definedName>
    <definedName name="T4H4">#REF!</definedName>
    <definedName name="T4HANCH" localSheetId="5">#REF!</definedName>
    <definedName name="T4HANCH">#REF!</definedName>
    <definedName name="T4L">[9]INPUT!#REF!</definedName>
    <definedName name="t4p" localSheetId="5">#REF!</definedName>
    <definedName name="t4p">#REF!</definedName>
    <definedName name="T4Q" localSheetId="5">#REF!</definedName>
    <definedName name="T4Q">#REF!</definedName>
    <definedName name="T4R">[9]INPUT!#REF!</definedName>
    <definedName name="T4뒷채움" localSheetId="5">#REF!</definedName>
    <definedName name="T4뒷채움">#REF!</definedName>
    <definedName name="T5B" localSheetId="5">#REF!</definedName>
    <definedName name="T5B">#REF!</definedName>
    <definedName name="T5B1" localSheetId="5">#REF!</definedName>
    <definedName name="T5B1">#REF!</definedName>
    <definedName name="T5B2" localSheetId="5">#REF!</definedName>
    <definedName name="T5B2">#REF!</definedName>
    <definedName name="T5B3" localSheetId="5">#REF!</definedName>
    <definedName name="T5B3">#REF!</definedName>
    <definedName name="T5B4" localSheetId="5">#REF!</definedName>
    <definedName name="T5B4">#REF!</definedName>
    <definedName name="T5B5" localSheetId="5">#REF!</definedName>
    <definedName name="T5B5">#REF!</definedName>
    <definedName name="T5B6" localSheetId="5">#REF!</definedName>
    <definedName name="T5B6">#REF!</definedName>
    <definedName name="T5B7" localSheetId="5">#REF!</definedName>
    <definedName name="T5B7">#REF!</definedName>
    <definedName name="T5D13" localSheetId="5">#REF!</definedName>
    <definedName name="T5D13">#REF!</definedName>
    <definedName name="T5D16" localSheetId="5">#REF!</definedName>
    <definedName name="T5D16">#REF!</definedName>
    <definedName name="T5D19" localSheetId="5">#REF!</definedName>
    <definedName name="T5D19">#REF!</definedName>
    <definedName name="T5D22" localSheetId="5">#REF!</definedName>
    <definedName name="T5D22">#REF!</definedName>
    <definedName name="T5D25" localSheetId="5">#REF!</definedName>
    <definedName name="T5D25">#REF!</definedName>
    <definedName name="T5D29" localSheetId="5">#REF!</definedName>
    <definedName name="T5D29">#REF!</definedName>
    <definedName name="T5D32" localSheetId="5">#REF!</definedName>
    <definedName name="T5D32">#REF!</definedName>
    <definedName name="T5H" localSheetId="5">#REF!</definedName>
    <definedName name="T5H">#REF!</definedName>
    <definedName name="T5H1" localSheetId="5">#REF!</definedName>
    <definedName name="T5H1">#REF!</definedName>
    <definedName name="T5H2" localSheetId="5">#REF!</definedName>
    <definedName name="T5H2">#REF!</definedName>
    <definedName name="T5H3" localSheetId="5">#REF!</definedName>
    <definedName name="T5H3">#REF!</definedName>
    <definedName name="T5H4" localSheetId="5">#REF!</definedName>
    <definedName name="T5H4">#REF!</definedName>
    <definedName name="T5HANCH" localSheetId="5">#REF!</definedName>
    <definedName name="T5HANCH">#REF!</definedName>
    <definedName name="T5L">[9]INPUT!#REF!</definedName>
    <definedName name="t5p" localSheetId="5">#REF!</definedName>
    <definedName name="t5p">#REF!</definedName>
    <definedName name="T5Q" localSheetId="5">#REF!</definedName>
    <definedName name="T5Q">#REF!</definedName>
    <definedName name="T5R">[9]INPUT!#REF!</definedName>
    <definedName name="T5뒷채움" localSheetId="5">#REF!</definedName>
    <definedName name="T5뒷채움">#REF!</definedName>
    <definedName name="T6B" localSheetId="5">#REF!</definedName>
    <definedName name="T6B">#REF!</definedName>
    <definedName name="T6B1" localSheetId="5">#REF!</definedName>
    <definedName name="T6B1">#REF!</definedName>
    <definedName name="T6B2" localSheetId="5">#REF!</definedName>
    <definedName name="T6B2">#REF!</definedName>
    <definedName name="T6B3" localSheetId="5">#REF!</definedName>
    <definedName name="T6B3">#REF!</definedName>
    <definedName name="T6B4" localSheetId="5">#REF!</definedName>
    <definedName name="T6B4">#REF!</definedName>
    <definedName name="T6B5" localSheetId="5">#REF!</definedName>
    <definedName name="T6B5">#REF!</definedName>
    <definedName name="T6B6" localSheetId="5">#REF!</definedName>
    <definedName name="T6B6">#REF!</definedName>
    <definedName name="T6B7" localSheetId="5">#REF!</definedName>
    <definedName name="T6B7">#REF!</definedName>
    <definedName name="T6D13" localSheetId="5">#REF!</definedName>
    <definedName name="T6D13">#REF!</definedName>
    <definedName name="T6D16" localSheetId="5">#REF!</definedName>
    <definedName name="T6D16">#REF!</definedName>
    <definedName name="T6D169" localSheetId="5">#REF!</definedName>
    <definedName name="T6D169">#REF!</definedName>
    <definedName name="T6D19" localSheetId="5">#REF!</definedName>
    <definedName name="T6D19">#REF!</definedName>
    <definedName name="T6D22" localSheetId="5">#REF!</definedName>
    <definedName name="T6D22">#REF!</definedName>
    <definedName name="T6D25" localSheetId="5">#REF!</definedName>
    <definedName name="T6D25">#REF!</definedName>
    <definedName name="T6D29" localSheetId="5">#REF!</definedName>
    <definedName name="T6D29">#REF!</definedName>
    <definedName name="T6D32" localSheetId="5">#REF!</definedName>
    <definedName name="T6D32">#REF!</definedName>
    <definedName name="T6H" localSheetId="5">#REF!</definedName>
    <definedName name="T6H">#REF!</definedName>
    <definedName name="T6H1" localSheetId="5">#REF!</definedName>
    <definedName name="T6H1">#REF!</definedName>
    <definedName name="T6H2" localSheetId="5">#REF!</definedName>
    <definedName name="T6H2">#REF!</definedName>
    <definedName name="T6H3" localSheetId="5">#REF!</definedName>
    <definedName name="T6H3">#REF!</definedName>
    <definedName name="T6H4" localSheetId="5">#REF!</definedName>
    <definedName name="T6H4">#REF!</definedName>
    <definedName name="T6HANCH" localSheetId="5">#REF!</definedName>
    <definedName name="T6HANCH">#REF!</definedName>
    <definedName name="T6L">[9]INPUT!#REF!</definedName>
    <definedName name="t6p" localSheetId="5">#REF!</definedName>
    <definedName name="t6p">#REF!</definedName>
    <definedName name="T6Q" localSheetId="5">#REF!</definedName>
    <definedName name="T6Q">#REF!</definedName>
    <definedName name="T6R">[9]INPUT!#REF!</definedName>
    <definedName name="T6뒷채움" localSheetId="5">#REF!</definedName>
    <definedName name="T6뒷채움">#REF!</definedName>
    <definedName name="T7B" localSheetId="5">#REF!</definedName>
    <definedName name="T7B">#REF!</definedName>
    <definedName name="T7B1" localSheetId="5">#REF!</definedName>
    <definedName name="T7B1">#REF!</definedName>
    <definedName name="T7B2" localSheetId="5">#REF!</definedName>
    <definedName name="T7B2">#REF!</definedName>
    <definedName name="T7B3" localSheetId="5">#REF!</definedName>
    <definedName name="T7B3">#REF!</definedName>
    <definedName name="T7B4" localSheetId="5">#REF!</definedName>
    <definedName name="T7B4">#REF!</definedName>
    <definedName name="T7B5" localSheetId="5">#REF!</definedName>
    <definedName name="T7B5">#REF!</definedName>
    <definedName name="T7B6" localSheetId="5">#REF!</definedName>
    <definedName name="T7B6">#REF!</definedName>
    <definedName name="T7B7" localSheetId="5">#REF!</definedName>
    <definedName name="T7B7">#REF!</definedName>
    <definedName name="T7D13" localSheetId="5">#REF!</definedName>
    <definedName name="T7D13">#REF!</definedName>
    <definedName name="T7D16" localSheetId="5">#REF!</definedName>
    <definedName name="T7D16">#REF!</definedName>
    <definedName name="T7D19" localSheetId="5">#REF!</definedName>
    <definedName name="T7D19">#REF!</definedName>
    <definedName name="T7D22" localSheetId="5">#REF!</definedName>
    <definedName name="T7D22">#REF!</definedName>
    <definedName name="T7D25" localSheetId="5">#REF!</definedName>
    <definedName name="T7D25">#REF!</definedName>
    <definedName name="T7D29" localSheetId="5">#REF!</definedName>
    <definedName name="T7D29">#REF!</definedName>
    <definedName name="T7D32" localSheetId="5">#REF!</definedName>
    <definedName name="T7D32">#REF!</definedName>
    <definedName name="T7H" localSheetId="5">#REF!</definedName>
    <definedName name="T7H">#REF!</definedName>
    <definedName name="T7H1" localSheetId="5">#REF!</definedName>
    <definedName name="T7H1">#REF!</definedName>
    <definedName name="T7H2" localSheetId="5">#REF!</definedName>
    <definedName name="T7H2">#REF!</definedName>
    <definedName name="T7H3" localSheetId="5">#REF!</definedName>
    <definedName name="T7H3">#REF!</definedName>
    <definedName name="T7H4" localSheetId="5">#REF!</definedName>
    <definedName name="T7H4">#REF!</definedName>
    <definedName name="T7HANCH" localSheetId="5">#REF!</definedName>
    <definedName name="T7HANCH">#REF!</definedName>
    <definedName name="T7L">[9]INPUT!#REF!</definedName>
    <definedName name="t7p" localSheetId="5">#REF!</definedName>
    <definedName name="t7p">#REF!</definedName>
    <definedName name="T7Q" localSheetId="5">#REF!</definedName>
    <definedName name="T7Q">#REF!</definedName>
    <definedName name="T7R">[9]INPUT!#REF!</definedName>
    <definedName name="T7뒷채움" localSheetId="5">#REF!</definedName>
    <definedName name="T7뒷채움">#REF!</definedName>
    <definedName name="T8B" localSheetId="5">#REF!</definedName>
    <definedName name="T8B">#REF!</definedName>
    <definedName name="T8B1" localSheetId="5">#REF!</definedName>
    <definedName name="T8B1">#REF!</definedName>
    <definedName name="T8B2" localSheetId="5">#REF!</definedName>
    <definedName name="T8B2">#REF!</definedName>
    <definedName name="T8B3" localSheetId="5">#REF!</definedName>
    <definedName name="T8B3">#REF!</definedName>
    <definedName name="T8B4" localSheetId="5">#REF!</definedName>
    <definedName name="T8B4">#REF!</definedName>
    <definedName name="T8B5" localSheetId="5">#REF!</definedName>
    <definedName name="T8B5">#REF!</definedName>
    <definedName name="T8B6" localSheetId="5">#REF!</definedName>
    <definedName name="T8B6">#REF!</definedName>
    <definedName name="T8B7" localSheetId="5">#REF!</definedName>
    <definedName name="T8B7">#REF!</definedName>
    <definedName name="T8D13" localSheetId="5">#REF!</definedName>
    <definedName name="T8D13">#REF!</definedName>
    <definedName name="T8D16" localSheetId="5">#REF!</definedName>
    <definedName name="T8D16">#REF!</definedName>
    <definedName name="T8D19" localSheetId="5">#REF!</definedName>
    <definedName name="T8D19">#REF!</definedName>
    <definedName name="T8D22" localSheetId="5">#REF!</definedName>
    <definedName name="T8D22">#REF!</definedName>
    <definedName name="T8D25" localSheetId="5">#REF!</definedName>
    <definedName name="T8D25">#REF!</definedName>
    <definedName name="T8D29" localSheetId="5">#REF!</definedName>
    <definedName name="T8D29">#REF!</definedName>
    <definedName name="T8D32" localSheetId="5">#REF!</definedName>
    <definedName name="T8D32">#REF!</definedName>
    <definedName name="T8H" localSheetId="5">#REF!</definedName>
    <definedName name="T8H">#REF!</definedName>
    <definedName name="T8H1" localSheetId="5">#REF!</definedName>
    <definedName name="T8H1">#REF!</definedName>
    <definedName name="T8H2" localSheetId="5">#REF!</definedName>
    <definedName name="T8H2">#REF!</definedName>
    <definedName name="T8H3" localSheetId="5">#REF!</definedName>
    <definedName name="T8H3">#REF!</definedName>
    <definedName name="T8H4" localSheetId="5">#REF!</definedName>
    <definedName name="T8H4">#REF!</definedName>
    <definedName name="T8HANCH" localSheetId="5">#REF!</definedName>
    <definedName name="T8HANCH">#REF!</definedName>
    <definedName name="T8L">[9]INPUT!#REF!</definedName>
    <definedName name="t8p" localSheetId="5">#REF!</definedName>
    <definedName name="t8p">#REF!</definedName>
    <definedName name="T8Q" localSheetId="5">#REF!</definedName>
    <definedName name="T8Q">#REF!</definedName>
    <definedName name="T8R">[9]INPUT!#REF!</definedName>
    <definedName name="T8뒷채움" localSheetId="5">#REF!</definedName>
    <definedName name="T8뒷채움">#REF!</definedName>
    <definedName name="T9B" localSheetId="5">#REF!</definedName>
    <definedName name="T9B">#REF!</definedName>
    <definedName name="T9B1" localSheetId="5">#REF!</definedName>
    <definedName name="T9B1">#REF!</definedName>
    <definedName name="T9B2" localSheetId="5">#REF!</definedName>
    <definedName name="T9B2">#REF!</definedName>
    <definedName name="T9B3" localSheetId="5">#REF!</definedName>
    <definedName name="T9B3">#REF!</definedName>
    <definedName name="T9B4" localSheetId="5">#REF!</definedName>
    <definedName name="T9B4">#REF!</definedName>
    <definedName name="T9B5" localSheetId="5">#REF!</definedName>
    <definedName name="T9B5">#REF!</definedName>
    <definedName name="T9B6" localSheetId="5">#REF!</definedName>
    <definedName name="T9B6">#REF!</definedName>
    <definedName name="T9B7" localSheetId="5">#REF!</definedName>
    <definedName name="T9B7">#REF!</definedName>
    <definedName name="T9D13" localSheetId="5">#REF!</definedName>
    <definedName name="T9D13">#REF!</definedName>
    <definedName name="T9D16" localSheetId="5">#REF!</definedName>
    <definedName name="T9D16">#REF!</definedName>
    <definedName name="T9D19" localSheetId="5">#REF!</definedName>
    <definedName name="T9D19">#REF!</definedName>
    <definedName name="T9D202" localSheetId="5">#REF!</definedName>
    <definedName name="T9D202">#REF!</definedName>
    <definedName name="T9D211" localSheetId="5">#REF!</definedName>
    <definedName name="T9D211">#REF!</definedName>
    <definedName name="T9D22" localSheetId="5">#REF!</definedName>
    <definedName name="T9D22">#REF!</definedName>
    <definedName name="T9D25" localSheetId="5">#REF!</definedName>
    <definedName name="T9D25">#REF!</definedName>
    <definedName name="T9D250" localSheetId="5">#REF!</definedName>
    <definedName name="T9D250">#REF!</definedName>
    <definedName name="T9D29" localSheetId="5">#REF!</definedName>
    <definedName name="T9D29">#REF!</definedName>
    <definedName name="T9D32" localSheetId="5">#REF!</definedName>
    <definedName name="T9D32">#REF!</definedName>
    <definedName name="T9H" localSheetId="5">#REF!</definedName>
    <definedName name="T9H">#REF!</definedName>
    <definedName name="T9H1" localSheetId="5">#REF!</definedName>
    <definedName name="T9H1">#REF!</definedName>
    <definedName name="T9H2" localSheetId="5">#REF!</definedName>
    <definedName name="T9H2">#REF!</definedName>
    <definedName name="T9H3" localSheetId="5">#REF!</definedName>
    <definedName name="T9H3">#REF!</definedName>
    <definedName name="T9H4" localSheetId="5">#REF!</definedName>
    <definedName name="T9H4">#REF!</definedName>
    <definedName name="T9HANCH" localSheetId="5">#REF!</definedName>
    <definedName name="T9HANCH">#REF!</definedName>
    <definedName name="T9L">[9]INPUT!#REF!</definedName>
    <definedName name="T9P" localSheetId="5">#REF!</definedName>
    <definedName name="T9P">#REF!</definedName>
    <definedName name="T9Q" localSheetId="5">#REF!</definedName>
    <definedName name="T9Q">#REF!</definedName>
    <definedName name="T9R">[9]INPUT!#REF!</definedName>
    <definedName name="T9뒷채움" localSheetId="5">#REF!</definedName>
    <definedName name="T9뒷채움">#REF!</definedName>
    <definedName name="Ta" localSheetId="5">#REF!</definedName>
    <definedName name="Ta">#REF!</definedName>
    <definedName name="TA1P" localSheetId="5">#REF!</definedName>
    <definedName name="TA1P">#REF!</definedName>
    <definedName name="ta1t" localSheetId="5">#REF!</definedName>
    <definedName name="ta1t">#REF!</definedName>
    <definedName name="ta2p" localSheetId="5">#REF!</definedName>
    <definedName name="ta2p">#REF!</definedName>
    <definedName name="ta2t" localSheetId="5">#REF!</definedName>
    <definedName name="ta2t">#REF!</definedName>
    <definedName name="Taeip">#REF!</definedName>
    <definedName name="TAF" localSheetId="5">#REF!</definedName>
    <definedName name="TAF">#REF!</definedName>
    <definedName name="TAH" localSheetId="5">#REF!</definedName>
    <definedName name="TAH">#REF!</definedName>
    <definedName name="TAM" localSheetId="5">#REF!</definedName>
    <definedName name="TAM">#REF!</definedName>
    <definedName name="TANB" localSheetId="5">#REF!</definedName>
    <definedName name="TANB">#REF!</definedName>
    <definedName name="TB" localSheetId="5">#REF!</definedName>
    <definedName name="Tb">#REF!</definedName>
    <definedName name="Tba" localSheetId="5">#REF!</definedName>
    <definedName name="Tba">#REF!</definedName>
    <definedName name="Tc" localSheetId="5">#REF!</definedName>
    <definedName name="Tc">#REF!</definedName>
    <definedName name="TCA" localSheetId="5">#REF!</definedName>
    <definedName name="TCA">#REF!</definedName>
    <definedName name="TCB" localSheetId="5">#REF!</definedName>
    <definedName name="TCB">#REF!</definedName>
    <definedName name="TD" localSheetId="5">#REF!</definedName>
    <definedName name="TD">#REF!</definedName>
    <definedName name="TDcon" localSheetId="5">#REF!</definedName>
    <definedName name="TDcon">#REF!</definedName>
    <definedName name="Te" localSheetId="5">#REF!</definedName>
    <definedName name="Te">#REF!</definedName>
    <definedName name="Ted" localSheetId="5">#REF!</definedName>
    <definedName name="Ted">#REF!</definedName>
    <definedName name="Tel" localSheetId="5">#REF!</definedName>
    <definedName name="Tel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ENSION_고온계">#REF!</definedName>
    <definedName name="text1">[74]가도공!#REF!</definedName>
    <definedName name="Tf" localSheetId="5">#REF!</definedName>
    <definedName name="Tf">#REF!</definedName>
    <definedName name="TH" localSheetId="5">#REF!</definedName>
    <definedName name="TH">#REF!</definedName>
    <definedName name="three">[30]버스운행안내!$E$8</definedName>
    <definedName name="TITLE" localSheetId="5">#REF!</definedName>
    <definedName name="TITLE">#REF!</definedName>
    <definedName name="title1">#REF!</definedName>
    <definedName name="TL" localSheetId="5">#REF!</definedName>
    <definedName name="Tl">#REF!</definedName>
    <definedName name="TM">'[75]6.7.8.우물통'!#REF!</definedName>
    <definedName name="TMO" localSheetId="5">#REF!</definedName>
    <definedName name="TMO">#REF!</definedName>
    <definedName name="TMXPS용접봉" localSheetId="5">#REF!</definedName>
    <definedName name="TMXPS용접봉">#REF!</definedName>
    <definedName name="TOB">#REF!</definedName>
    <definedName name="TodayUnit">#REF!</definedName>
    <definedName name="TOH">#REF!</definedName>
    <definedName name="TOLB">#REF!</definedName>
    <definedName name="total_diff">#REF!</definedName>
    <definedName name="totalcost">#REF!</definedName>
    <definedName name="TotalH">'[24]BOX형 교대'!#REF!</definedName>
    <definedName name="totrcd">#REF!</definedName>
    <definedName name="TOWB">#REF!</definedName>
    <definedName name="TOWH">#REF!</definedName>
    <definedName name="TPF" localSheetId="5">#REF!</definedName>
    <definedName name="TPF">#REF!</definedName>
    <definedName name="TPH" localSheetId="5">#REF!</definedName>
    <definedName name="TPH">#REF!</definedName>
    <definedName name="TPM" localSheetId="5">#REF!</definedName>
    <definedName name="TPM">#REF!</definedName>
    <definedName name="Tra" localSheetId="5">#REF!</definedName>
    <definedName name="Tra">#REF!</definedName>
    <definedName name="TS" localSheetId="5">#REF!</definedName>
    <definedName name="TS">#REF!</definedName>
    <definedName name="Tsa" localSheetId="5">#REF!</definedName>
    <definedName name="Tsa">#REF!</definedName>
    <definedName name="TSS">[61]우각부보강!#REF!</definedName>
    <definedName name="TT">#N/A</definedName>
    <definedName name="tt_g">#REF!</definedName>
    <definedName name="ttgj_blk">#REF!</definedName>
    <definedName name="ttgj_top">#REF!</definedName>
    <definedName name="TTT">#N/A</definedName>
    <definedName name="tttt">#REF!</definedName>
    <definedName name="TU">#REF!</definedName>
    <definedName name="TW">#REF!</definedName>
    <definedName name="TWA" localSheetId="5">#REF!</definedName>
    <definedName name="TWA">#REF!</definedName>
    <definedName name="TwallH1">'[24]BOX형 교대'!#REF!</definedName>
    <definedName name="TwallH2">'[24]BOX형 교대'!#REF!</definedName>
    <definedName name="TwallH3">'[24]BOX형 교대'!#REF!</definedName>
    <definedName name="TwallLen1">'[24]BOX형 교대'!#REF!</definedName>
    <definedName name="TwallLen2">'[24]BOX형 교대'!#REF!</definedName>
    <definedName name="TwallLen3">'[24]BOX형 교대'!#REF!</definedName>
    <definedName name="TwallLen4">'[24]BOX형 교대'!#REF!</definedName>
    <definedName name="TWI" localSheetId="5">#REF!</definedName>
    <definedName name="TWI">#REF!</definedName>
    <definedName name="TWL" localSheetId="5">#REF!</definedName>
    <definedName name="TWL">#REF!</definedName>
    <definedName name="two">[30]버스운행안내!$D$8</definedName>
    <definedName name="TWR" localSheetId="5">#REF!</definedName>
    <definedName name="TWR">#REF!</definedName>
    <definedName name="TWW" localSheetId="5">#REF!</definedName>
    <definedName name="TWW">#REF!</definedName>
    <definedName name="tyo" localSheetId="5">BlankMacro1</definedName>
    <definedName name="tyo">BlankMacro1</definedName>
    <definedName name="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U.1" localSheetId="5">#REF!</definedName>
    <definedName name="U.1">#REF!</definedName>
    <definedName name="U.2" localSheetId="5">#REF!</definedName>
    <definedName name="U.2">#REF!</definedName>
    <definedName name="UJI">[76]DATE!$I$24:$I$85</definedName>
    <definedName name="ul" localSheetId="5">[7]Sheet1!#REF!</definedName>
    <definedName name="ul">[19]설계조건!#REF!</definedName>
    <definedName name="um" localSheetId="5">[7]Sheet1!#REF!</definedName>
    <definedName name="um">[19]설계조건!#REF!</definedName>
    <definedName name="unit_top">#REF!</definedName>
    <definedName name="unitcol">#REF!</definedName>
    <definedName name="used_xv">#REF!</definedName>
    <definedName name="userzm">#REF!</definedName>
    <definedName name="userzmcol">#REF!</definedName>
    <definedName name="UT">'[21]02 SLAB'!#REF!</definedName>
    <definedName name="UTMM1">#REF!</definedName>
    <definedName name="UU" localSheetId="5">#REF!</definedName>
    <definedName name="UU">#REF!</definedName>
    <definedName name="uw" localSheetId="5">[7]Sheet1!#REF!</definedName>
    <definedName name="uw">[19]설계조건!#REF!</definedName>
    <definedName name="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.2" localSheetId="5">#REF!</definedName>
    <definedName name="V.2">#REF!</definedName>
    <definedName name="V.4" localSheetId="5">#REF!</definedName>
    <definedName name="V.4">#REF!</definedName>
    <definedName name="V.5" localSheetId="5">#REF!</definedName>
    <definedName name="V.5">#REF!</definedName>
    <definedName name="V.7" localSheetId="5">#REF!</definedName>
    <definedName name="V.7">#REF!</definedName>
    <definedName name="VCV">#REF!</definedName>
    <definedName name="VCX">#REF!</definedName>
    <definedName name="VCXXV">#REF!</definedName>
    <definedName name="VMAX">#N/A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>#REF!</definedName>
    <definedName name="vvv" localSheetId="5">{"Book1","부대-(표지판,데리,가드).xls","부대-(낙,차,중분대).xls"}</definedName>
    <definedName name="vvv">{"Book1","부대-(표지판,데리,가드).xls","부대-(낙,차,중분대).xls"}</definedName>
    <definedName name="vvvv" localSheetId="5">{"Book1","부대-(표지판,데리,가드).xls","부대-(낙,차,중분대).xls"}</definedName>
    <definedName name="vvvv">{"Book1","부대-(표지판,데리,가드).xls","부대-(낙,차,중분대).xls"}</definedName>
    <definedName name="VX">#REF!</definedName>
    <definedName name="VZ">#REF!</definedName>
    <definedName name="W" localSheetId="5">#REF!</definedName>
    <definedName name="W">#REF!</definedName>
    <definedName name="W10L">[9]INPUT!#REF!</definedName>
    <definedName name="W10R">[9]INPUT!#REF!</definedName>
    <definedName name="W1C" localSheetId="5">#REF!</definedName>
    <definedName name="W1C">#REF!</definedName>
    <definedName name="W2C" localSheetId="5">#REF!</definedName>
    <definedName name="W2C">#REF!</definedName>
    <definedName name="W3C" localSheetId="5">#REF!</definedName>
    <definedName name="W3C">#REF!</definedName>
    <definedName name="W3L">[9]INPUT!#REF!</definedName>
    <definedName name="W3R">[9]INPUT!#REF!</definedName>
    <definedName name="W4L">[9]INPUT!#REF!</definedName>
    <definedName name="W4R">[9]INPUT!#REF!</definedName>
    <definedName name="W5L">[9]INPUT!#REF!</definedName>
    <definedName name="W5R">[9]INPUT!#REF!</definedName>
    <definedName name="W6L">[9]INPUT!#REF!</definedName>
    <definedName name="W6R">[9]INPUT!#REF!</definedName>
    <definedName name="W7L">[9]INPUT!#REF!</definedName>
    <definedName name="W7R">[9]INPUT!#REF!</definedName>
    <definedName name="W8L">[9]INPUT!#REF!</definedName>
    <definedName name="W8R">[9]INPUT!#REF!</definedName>
    <definedName name="W9L">[9]INPUT!#REF!</definedName>
    <definedName name="W9R">[9]INPUT!#REF!</definedName>
    <definedName name="WA">[43]교각1!#REF!</definedName>
    <definedName name="WALL" localSheetId="5">[7]Sheet1!#REF!</definedName>
    <definedName name="WALL">[19]설계조건!#REF!</definedName>
    <definedName name="WallH1">'[24]BOX형 교대'!#REF!</definedName>
    <definedName name="WallH2">'[24]BOX형 교대'!#REF!</definedName>
    <definedName name="WallLen">'[24]BOX형 교대'!#REF!</definedName>
    <definedName name="WB" localSheetId="5">#REF!</definedName>
    <definedName name="WB">#REF!</definedName>
    <definedName name="WB.1">#REF!</definedName>
    <definedName name="WB.2">#REF!</definedName>
    <definedName name="WB.3">#REF!</definedName>
    <definedName name="WC" localSheetId="5">#REF!</definedName>
    <definedName name="WC">#REF!</definedName>
    <definedName name="WCC" localSheetId="5">#REF!</definedName>
    <definedName name="WCC">#REF!</definedName>
    <definedName name="Wcon" localSheetId="5">#REF!</definedName>
    <definedName name="Wcon">#REF!</definedName>
    <definedName name="WCP" localSheetId="5">#REF!</definedName>
    <definedName name="WCP">#REF!</definedName>
    <definedName name="WD">#REF!</definedName>
    <definedName name="Wd_1">#REF!</definedName>
    <definedName name="Wd_2">#REF!</definedName>
    <definedName name="Wd_3">#REF!</definedName>
    <definedName name="WD_P">#REF!</definedName>
    <definedName name="WD_W">#REF!</definedName>
    <definedName name="WE">#REF!</definedName>
    <definedName name="WEo">#REF!</definedName>
    <definedName name="WEQEWQ">#REF!</definedName>
    <definedName name="WEQWEWE">#REF!</definedName>
    <definedName name="WEQWEWQE">#REF!</definedName>
    <definedName name="we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EWRWE">#REF!</definedName>
    <definedName name="werq">#N/A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">#REF!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w" localSheetId="5">{"Book1","부대-(표지판,데리,가드).xls","부대-(낙,차,중분대).xls"}</definedName>
    <definedName name="wew">{"Book1","부대-(표지판,데리,가드).xls","부대-(낙,차,중분대).xls"}</definedName>
    <definedName name="WEWQE">#REF!</definedName>
    <definedName name="WF" localSheetId="5">#REF!</definedName>
    <definedName name="WF">#REF!</definedName>
    <definedName name="WFF" localSheetId="5">#REF!</definedName>
    <definedName name="WFF">#REF!</definedName>
    <definedName name="WfpCon" localSheetId="5">#REF!</definedName>
    <definedName name="WfpCon">#REF!</definedName>
    <definedName name="WH" localSheetId="5">#REF!</definedName>
    <definedName name="WH">#REF!</definedName>
    <definedName name="WH.1">#REF!</definedName>
    <definedName name="WH.2">#REF!</definedName>
    <definedName name="WH.3">#REF!</definedName>
    <definedName name="WHW">'[6]cross beam'!#REF!</definedName>
    <definedName name="wind_span">#REF!</definedName>
    <definedName name="WL" localSheetId="5">[43]교각1!#REF!</definedName>
    <definedName name="WL">#REF!</definedName>
    <definedName name="wla" localSheetId="5">[7]Sheet1!#REF!</definedName>
    <definedName name="wla">[19]설계조건!#REF!</definedName>
    <definedName name="WLT" localSheetId="5">#REF!</definedName>
    <definedName name="WLT">#REF!</definedName>
    <definedName name="Wm" localSheetId="5">[7]Sheet1!#REF!</definedName>
    <definedName name="Wm">[19]설계조건!#REF!</definedName>
    <definedName name="WN" localSheetId="5">[43]교각1!#REF!</definedName>
    <definedName name="wn">[19]설계조건!#REF!</definedName>
    <definedName name="WPP" localSheetId="5">#REF!</definedName>
    <definedName name="WPP">#REF!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1" hidden="1">{#N/A,#N/A,FALSE,"2~8번"}</definedName>
    <definedName name="wrn.2번." localSheetId="5" hidden="1">{#N/A,#N/A,FALSE,"2~8번"}</definedName>
    <definedName name="wrn.2번." hidden="1">{#N/A,#N/A,FALSE,"2~8번"}</definedName>
    <definedName name="wrn.골재소요량." localSheetId="1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구조2." localSheetId="1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5" hidden="1">{#N/A,#N/A,FALSE,"부대2"}</definedName>
    <definedName name="wrn.부대2." hidden="1">{#N/A,#N/A,FALSE,"부대2"}</definedName>
    <definedName name="wrn.속도." localSheetId="1" hidden="1">{#N/A,#N/A,FALSE,"속도"}</definedName>
    <definedName name="wrn.속도." localSheetId="5" hidden="1">{#N/A,#N/A,FALSE,"속도"}</definedName>
    <definedName name="wrn.속도." hidden="1">{#N/A,#N/A,FALSE,"속도"}</definedName>
    <definedName name="wrn.업체별._.견적공사명." localSheetId="5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1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localSheetId="5" hidden="1">{#N/A,#N/A,TRUE,"대가1"}</definedName>
    <definedName name="wrn.일위대가." hidden="1">{#N/A,#N/A,TRUE,"대가1"}</definedName>
    <definedName name="wrn.조골재." localSheetId="1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토공1." localSheetId="1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지목차." localSheetId="1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WS" localSheetId="5">#REF!</definedName>
    <definedName name="WS">#REF!</definedName>
    <definedName name="WSO" localSheetId="5">#REF!</definedName>
    <definedName name="WSO">#REF!</definedName>
    <definedName name="WSS">[77]날개벽!#REF!</definedName>
    <definedName name="WST" localSheetId="5">#REF!</definedName>
    <definedName name="WST">#REF!</definedName>
    <definedName name="WSUM" localSheetId="5">#REF!</definedName>
    <definedName name="WSUM">#REF!</definedName>
    <definedName name="Ws삼" localSheetId="5">#REF!</definedName>
    <definedName name="Ws삼">#REF!</definedName>
    <definedName name="Ws이" localSheetId="5">#REF!</definedName>
    <definedName name="Ws이">#REF!</definedName>
    <definedName name="Ws일" localSheetId="5">#REF!</definedName>
    <definedName name="Ws일">#REF!</definedName>
    <definedName name="WT">'[21]02 SLAB'!#REF!</definedName>
    <definedName name="wt_1">#REF!</definedName>
    <definedName name="W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w">[19]설계조건!#REF!</definedName>
    <definedName name="WWEE">#REF!</definedName>
    <definedName name="www">'[65]ABUT수량-A1'!$T$25</definedName>
    <definedName name="X" localSheetId="5">#REF!</definedName>
    <definedName name="X">#REF!</definedName>
    <definedName name="X48호선_1_구조물철거집계표_국도48__List">#REF!</definedName>
    <definedName name="XCZC">#REF!</definedName>
    <definedName name="XCZCZC">#REF!</definedName>
    <definedName name="xend">#REF!</definedName>
    <definedName name="XGAP1">#REF!</definedName>
    <definedName name="XLEN1">#REF!</definedName>
    <definedName name="XLEN2">#REF!</definedName>
    <definedName name="xm" localSheetId="5">#REF!</definedName>
    <definedName name="xm">#REF!</definedName>
    <definedName name="XNUM1">#REF!</definedName>
    <definedName name="XNUM2">#REF!</definedName>
    <definedName name="xv" localSheetId="5">{"Book1","부대-(표지판,데리,가드).xls","부대-(낙,차,중분대).xls"}</definedName>
    <definedName name="xv">{"Book1","부대-(표지판,데리,가드).xls","부대-(낙,차,중분대).xls"}</definedName>
    <definedName name="XX">'[24]BOX형 교대'!#REF!</definedName>
    <definedName name="XXX">#REF!</definedName>
    <definedName name="xy_cod_blk">#REF!</definedName>
    <definedName name="y" localSheetId="5">#REF!</definedName>
    <definedName name="y">#REF!</definedName>
    <definedName name="y_errchk">#REF!</definedName>
    <definedName name="Y3Y">'[21]02 SLAB'!#REF!</definedName>
    <definedName name="YA">#REF!</definedName>
    <definedName name="YC" localSheetId="5">[7]Sheet2!$P$16</definedName>
    <definedName name="YC">#REF!</definedName>
    <definedName name="year">[30]근태계획서!$B$5</definedName>
    <definedName name="YHJ" localSheetId="5">[7]Sheet2!$AF$2</definedName>
    <definedName name="YHJ">#REF!</definedName>
    <definedName name="young">'[78]ABUT수량-A1'!$T$25</definedName>
    <definedName name="ysu" localSheetId="5">#REF!</definedName>
    <definedName name="ysu">#REF!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>#REF!</definedName>
    <definedName name="zm" localSheetId="5">#REF!</definedName>
    <definedName name="zm">#REF!</definedName>
    <definedName name="zoomcolumn">#REF!</definedName>
    <definedName name="zoomrate">#REF!</definedName>
    <definedName name="ZZ">#REF!</definedName>
    <definedName name="ZZ999999999999999999" localSheetId="5">#REF!</definedName>
    <definedName name="ZZ999999999999999999">#REF!</definedName>
    <definedName name="zzz" localSheetId="5">{"Book1","부대-(표지판,데리,가드).xls","부대-(낙,차,중분대).xls"}</definedName>
    <definedName name="zzz">{"Book1","부대-(표지판,데리,가드).xls","부대-(낙,차,중분대).xls"}</definedName>
    <definedName name="λ" localSheetId="5">#REF!</definedName>
    <definedName name="λ">#REF!</definedName>
    <definedName name="υ">#REF!</definedName>
    <definedName name="ㄱ">#REF!</definedName>
    <definedName name="ㄱ1">#REF!</definedName>
    <definedName name="ㄱ2">#REF!</definedName>
    <definedName name="ㄱㄱ">#REF!</definedName>
    <definedName name="ㄱㄱㄱ">#REF!</definedName>
    <definedName name="ㄱㄷ">#REF!</definedName>
    <definedName name="ㄱㄷㅇ">#REF!</definedName>
    <definedName name="가" localSheetId="5">{"Book1","부대-(표지판,데리,가드).xls","부대-(낙,차,중분대).xls"}</definedName>
    <definedName name="가">{"Book1","부대-(표지판,데리,가드).xls","부대-(낙,차,중분대).xls"}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건물">#REF!</definedName>
    <definedName name="가금칠금">[79]총사업비현황!$P$34</definedName>
    <definedName name="가나" localSheetId="5">{"Book1","부대-(표지판,데리,가드).xls","부대-(낙,차,중분대).xls"}</definedName>
    <definedName name="가나">{"Book1","부대-(표지판,데리,가드).xls","부대-(낙,차,중분대).xls"}</definedName>
    <definedName name="가나다라" localSheetId="5">{"Book1","부대-(표지판,데리,가드).xls","부대-(낙,차,중분대).xls"}</definedName>
    <definedName name="가나다라">{"Book1","부대-(표지판,데리,가드).xls","부대-(낙,차,중분대).xls"}</definedName>
    <definedName name="가나아">#REF!</definedName>
    <definedName name="가니니닌" localSheetId="5">#N/A</definedName>
    <definedName name="가니니닌">#N/A</definedName>
    <definedName name="가드레일철거">#REF!</definedName>
    <definedName name="가락도계">[79]총사업비현황!$P$107</definedName>
    <definedName name="가마니">#REF!</definedName>
    <definedName name="가뭄경비">#REF!</definedName>
    <definedName name="가뭄노무">#REF!</definedName>
    <definedName name="가뭄재료">#REF!</definedName>
    <definedName name="가솔린엔진2.5_경">#REF!</definedName>
    <definedName name="가솔린엔진2.5_재">#REF!</definedName>
    <definedName name="가스구조일수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재구조화비율">#REF!</definedName>
    <definedName name="가스정위치작업일수">#REF!</definedName>
    <definedName name="가스조사연장">#REF!</definedName>
    <definedName name="가중치">#REF!</definedName>
    <definedName name="가창각남">[79]총사업비현황!$P$77</definedName>
    <definedName name="각델타">#REF!</definedName>
    <definedName name="각베타">#REF!</definedName>
    <definedName name="각아이">#REF!</definedName>
    <definedName name="각재">#REF!</definedName>
    <definedName name="간노변경">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접노무비율">#REF!</definedName>
    <definedName name="간지2">[80]간지!#REF!</definedName>
    <definedName name="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감">#REF!</definedName>
    <definedName name="감리" localSheetId="5">BlankMacro1</definedName>
    <definedName name="감리">BlankMacro1</definedName>
    <definedName name="감리기간">#REF!</definedName>
    <definedName name="갑" localSheetId="5">#REF!</definedName>
    <definedName name="갑">#REF!</definedName>
    <definedName name="갑03">#REF!</definedName>
    <definedName name="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강_동바리">[81]수량산출!#REF!</definedName>
    <definedName name="강_비계">[81]수량산출!#REF!</definedName>
    <definedName name="강감찬">#REF!</definedName>
    <definedName name="강경연무">[79]총사업비현황!$P$43</definedName>
    <definedName name="강관동바리1">#REF!</definedName>
    <definedName name="강관동바리2">#REF!</definedName>
    <definedName name="강관말뚝공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교스치로폴_채움">#REF!</definedName>
    <definedName name="강단면적">#REF!</definedName>
    <definedName name="강우경비">#REF!</definedName>
    <definedName name="강우노무">#REF!</definedName>
    <definedName name="강우재료">#REF!</definedName>
    <definedName name="강재거푸집">#REF!</definedName>
    <definedName name="강탄성계수" localSheetId="5">#REF!</definedName>
    <definedName name="강탄성계수">#REF!</definedName>
    <definedName name="개" localSheetId="5">#N/A</definedName>
    <definedName name="개">#N/A</definedName>
    <definedName name="개같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같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발원가">#REF!</definedName>
    <definedName name="개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개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갱부" localSheetId="5">#REF!</definedName>
    <definedName name="갱부">'[82]2000노임기준'!#REF!</definedName>
    <definedName name="거">#REF!</definedName>
    <definedName name="거_3">[81]수량산출!#REF!</definedName>
    <definedName name="거_4">[81]수량산출!#REF!</definedName>
    <definedName name="거_44">[81]수량산출!$R$20</definedName>
    <definedName name="거_6">[81]수량산출!#REF!</definedName>
    <definedName name="거금도">[79]총사업비현황!$P$65</definedName>
    <definedName name="거친마감">#REF!</definedName>
    <definedName name="거푸집">[83]설계기준!#REF!</definedName>
    <definedName name="건설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건설기계운전기사" localSheetId="5">#REF!</definedName>
    <definedName name="건설기계운전기사">#REF!</definedName>
    <definedName name="건설기계운전조수" localSheetId="5">#REF!</definedName>
    <definedName name="건설기계운전조수">#REF!</definedName>
    <definedName name="건설기계조장" localSheetId="5">#REF!</definedName>
    <definedName name="건설기계조장">#REF!</definedName>
    <definedName name="건조수축율">#REF!</definedName>
    <definedName name="건축목공" localSheetId="5">#REF!</definedName>
    <definedName name="건축목공">[84]일위대가!#REF!</definedName>
    <definedName name="건축물등기수">#REF!</definedName>
    <definedName name="건축사_공사비">#REF!</definedName>
    <definedName name="건축사_요율">#REF!</definedName>
    <definedName name="검색">#N/A</definedName>
    <definedName name="검조부">#REF!</definedName>
    <definedName name="견적">#REF!</definedName>
    <definedName name="견출공" localSheetId="5">#REF!</definedName>
    <definedName name="견출공">#REF!</definedName>
    <definedName name="결속선">#REF!</definedName>
    <definedName name="경계점말뚝">'[85]2.재료비'!#REF!</definedName>
    <definedName name="경비" localSheetId="5">#REF!</definedName>
    <definedName name="경비">#REF!</definedName>
    <definedName name="경비선택">[86]설계총괄표!#REF!</definedName>
    <definedName name="경비총계">#REF!</definedName>
    <definedName name="경비합">#REF!</definedName>
    <definedName name="경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계단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기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로계단구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사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경상비1">#REF!</definedName>
    <definedName name="경운기_경">#REF!</definedName>
    <definedName name="경운기_노">#REF!</definedName>
    <definedName name="경운기_재">#REF!</definedName>
    <definedName name="경유" localSheetId="5">[87]환율!$G$31</definedName>
    <definedName name="경유">#REF!</definedName>
    <definedName name="경유_저">#REF!</definedName>
    <definedName name="계" localSheetId="5">#REF!</definedName>
    <definedName name="계">#REF!</definedName>
    <definedName name="계곡신덕">[79]총사업비현황!$P$62</definedName>
    <definedName name="계량기보호통16_볼내장앵글">#REF!</definedName>
    <definedName name="계량기보호통20_볼내장앵글">#REF!</definedName>
    <definedName name="계량기보호통25_볼내장앵글">#REF!</definedName>
    <definedName name="계량기보호통32">#REF!</definedName>
    <definedName name="계량기보호통40">#REF!</definedName>
    <definedName name="계량기보호통50">#REF!</definedName>
    <definedName name="계령공">#REF!</definedName>
    <definedName name="계산고">'[88]하중조건(평상시)'!#REF!</definedName>
    <definedName name="계산지간">#REF!</definedName>
    <definedName name="계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계속비사업2" localSheetId="5">#N/A</definedName>
    <definedName name="계속비사업2">#N/A</definedName>
    <definedName name="계수1">#REF!</definedName>
    <definedName name="계수2">#REF!</definedName>
    <definedName name="계약금액변경2">#N/A</definedName>
    <definedName name="계약단가">#REF!</definedName>
    <definedName name="계장공" localSheetId="5">#REF!</definedName>
    <definedName name="계장공">#REF!</definedName>
    <definedName name="고">#REF!</definedName>
    <definedName name="고강직경D13">#REF!</definedName>
    <definedName name="고강직경D16_25">#REF!</definedName>
    <definedName name="고강직경D29_35">#REF!</definedName>
    <definedName name="고급" localSheetId="5">#REF!</definedName>
    <definedName name="고급">[89]상세!$G$24</definedName>
    <definedName name="고급기능">#REF!</definedName>
    <definedName name="고급기능사">[84]일위대가!#REF!</definedName>
    <definedName name="고급기능사_측량">#REF!</definedName>
    <definedName name="고급기술자" localSheetId="5">#REF!</definedName>
    <definedName name="고급기술자">[84]일위대가!#REF!</definedName>
    <definedName name="고급기술자_측량">#REF!</definedName>
    <definedName name="고급기술자노무비">'[90]용역비내역-진짜'!#REF!</definedName>
    <definedName name="고급달">#REF!</definedName>
    <definedName name="고급도화">#REF!</definedName>
    <definedName name="고급선원" localSheetId="5">#REF!</definedName>
    <definedName name="고급선원">#REF!</definedName>
    <definedName name="고급엔지니어링">#REF!</definedName>
    <definedName name="고급전체" localSheetId="5">#REF!</definedName>
    <definedName name="고급전체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기달">#REF!</definedName>
    <definedName name="고능">#REF!</definedName>
    <definedName name="고속요구03">#REF!</definedName>
    <definedName name="고수">#REF!</definedName>
    <definedName name="고압케이블전공" localSheetId="5">#REF!</definedName>
    <definedName name="고압케이블전공">#REF!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철">#REF!</definedName>
    <definedName name="곡관11_100">#REF!</definedName>
    <definedName name="곡관11_150">#REF!</definedName>
    <definedName name="곡관11_200">#REF!</definedName>
    <definedName name="곡관11_300">#REF!</definedName>
    <definedName name="곡관11_400">#REF!</definedName>
    <definedName name="곡관11_500">#REF!</definedName>
    <definedName name="곡관11_600">#REF!</definedName>
    <definedName name="곡관11_700">#REF!</definedName>
    <definedName name="곡관11_80">#REF!</definedName>
    <definedName name="곡관11_800">#REF!</definedName>
    <definedName name="곡관22_100">#REF!</definedName>
    <definedName name="곡관22_150">#REF!</definedName>
    <definedName name="곡관22_200">#REF!</definedName>
    <definedName name="곡관22_300">#REF!</definedName>
    <definedName name="곡관22_400">#REF!</definedName>
    <definedName name="곡관22_500">#REF!</definedName>
    <definedName name="곡관22_600">#REF!</definedName>
    <definedName name="곡관22_700">#REF!</definedName>
    <definedName name="곡관22_80">#REF!</definedName>
    <definedName name="곡관22_800">#REF!</definedName>
    <definedName name="곡관45_100">#REF!</definedName>
    <definedName name="곡관45_150">#REF!</definedName>
    <definedName name="곡관45_200">#REF!</definedName>
    <definedName name="곡관45_300">#REF!</definedName>
    <definedName name="곡관45_400">#REF!</definedName>
    <definedName name="곡관45_500">#REF!</definedName>
    <definedName name="곡관45_600">#REF!</definedName>
    <definedName name="곡관45_700">#REF!</definedName>
    <definedName name="곡관45_80">#REF!</definedName>
    <definedName name="곡관45_800">#REF!</definedName>
    <definedName name="곡관90_100">#REF!</definedName>
    <definedName name="곡관90_150mm">#REF!</definedName>
    <definedName name="곡관90_200">#REF!</definedName>
    <definedName name="곡관90_300">#REF!</definedName>
    <definedName name="곡관90_400">#REF!</definedName>
    <definedName name="곡관90_500">#REF!</definedName>
    <definedName name="곡관90_600">#REF!</definedName>
    <definedName name="곡관90_700">#REF!</definedName>
    <definedName name="곡관90_80">#REF!</definedName>
    <definedName name="곡관90_800">#REF!</definedName>
    <definedName name="곡선부">#REF!</definedName>
    <definedName name="골재집계">#REF!</definedName>
    <definedName name="곱">[62]DATE!$I$24:$I$85</definedName>
    <definedName name="곱곱">[91]DATE!$I$24:$I$85</definedName>
    <definedName name="공">#REF!</definedName>
    <definedName name="공1">[86]설계총괄표!#REF!</definedName>
    <definedName name="공10">[86]설계총괄표!#REF!</definedName>
    <definedName name="공11">[86]설계총괄표!#REF!</definedName>
    <definedName name="공12">[86]설계총괄표!#REF!</definedName>
    <definedName name="공13">[86]설계총괄표!#REF!</definedName>
    <definedName name="공14">[86]설계총괄표!#REF!</definedName>
    <definedName name="공15">[86]설계총괄표!#REF!</definedName>
    <definedName name="공16">[86]설계총괄표!#REF!</definedName>
    <definedName name="공17">[86]설계총괄표!#REF!</definedName>
    <definedName name="공2">[86]설계총괄표!#REF!</definedName>
    <definedName name="공3">[86]설계총괄표!#REF!</definedName>
    <definedName name="공4">[86]설계총괄표!#REF!</definedName>
    <definedName name="공5">[86]설계총괄표!#REF!</definedName>
    <definedName name="공6">[86]설계총괄표!#REF!</definedName>
    <definedName name="공7">[86]설계총괄표!#REF!</definedName>
    <definedName name="공8">[86]설계총괄표!#REF!</definedName>
    <definedName name="공9">[86]설계총괄표!#REF!</definedName>
    <definedName name="공A">[86]설계총괄표!#REF!</definedName>
    <definedName name="공B">[86]설계총괄표!#REF!</definedName>
    <definedName name="공C">[86]설계총괄표!#REF!</definedName>
    <definedName name="공D">[86]설계총괄표!#REF!</definedName>
    <definedName name="공E">[86]설계총괄표!#REF!</definedName>
    <definedName name="공F">[86]설계총괄표!#REF!</definedName>
    <definedName name="공G">[86]설계총괄표!#REF!</definedName>
    <definedName name="공H">[86]설계총괄표!#REF!</definedName>
    <definedName name="공I">[86]설계총괄표!#REF!</definedName>
    <definedName name="공J">[86]설계총괄표!#REF!</definedName>
    <definedName name="공K">[86]설계총괄표!#REF!</definedName>
    <definedName name="공L">[86]설계총괄표!#REF!</definedName>
    <definedName name="공M">[86]설계총괄표!#REF!</definedName>
    <definedName name="공N">[86]설계총괄표!#REF!</definedName>
    <definedName name="공O">[86]설계총괄표!#REF!</definedName>
    <definedName name="공P">[86]설계총괄표!#REF!</definedName>
    <definedName name="공Q">[86]설계총괄표!#REF!</definedName>
    <definedName name="공고공람비" localSheetId="5">[92]직접경비산출근거!#REF!</definedName>
    <definedName name="공고공람비">[93]직접경비!#REF!</definedName>
    <definedName name="공공시설">[94]내역서!#REF!</definedName>
    <definedName name="공급가액" localSheetId="5">#REF!</definedName>
    <definedName name="공급가액">#REF!</definedName>
    <definedName name="공급가액_기타">#REF!</definedName>
    <definedName name="공기">#REF!</definedName>
    <definedName name="공기_배관물량">#REF!</definedName>
    <definedName name="공기변실">#REF!</definedName>
    <definedName name="공기압축기10.3_경">#REF!</definedName>
    <definedName name="공기압축기10.3_노">#REF!</definedName>
    <definedName name="공기압축기10.3_재">#REF!</definedName>
    <definedName name="공기압축기3.5_경">#REF!</definedName>
    <definedName name="공기압축기3.5_노">#REF!</definedName>
    <definedName name="공기압축기3.5_재">#REF!</definedName>
    <definedName name="공기압축기7.1_경">#REF!</definedName>
    <definedName name="공기압축기7.1_노">#REF!</definedName>
    <definedName name="공기압축기7.1_재">#REF!</definedName>
    <definedName name="공기압축기경비">[95]단가산출서!$N$3</definedName>
    <definedName name="공기압축기노무비">[95]단가산출서!$N$1</definedName>
    <definedName name="공기압축기재료비">[95]단가산출서!$N$2</definedName>
    <definedName name="공내역">[96]청천내!#REF!</definedName>
    <definedName name="공단">#REF!</definedName>
    <definedName name="공드럼">#REF!</definedName>
    <definedName name="공보">#REF!</definedName>
    <definedName name="공사">#REF!</definedName>
    <definedName name="공사1">[86]설계총괄표!#REF!</definedName>
    <definedName name="공사10">[86]설계총괄표!#REF!</definedName>
    <definedName name="공사11">[86]설계총괄표!#REF!</definedName>
    <definedName name="공사12">[86]설계총괄표!#REF!</definedName>
    <definedName name="공사13">[86]설계총괄표!#REF!</definedName>
    <definedName name="공사14">[86]설계총괄표!#REF!</definedName>
    <definedName name="공사15">[86]설계총괄표!#REF!</definedName>
    <definedName name="공사16">[86]설계총괄표!#REF!</definedName>
    <definedName name="공사17">[86]설계총괄표!#REF!</definedName>
    <definedName name="공사2">[86]설계총괄표!#REF!</definedName>
    <definedName name="공사3">[86]설계총괄표!#REF!</definedName>
    <definedName name="공사4">[86]설계총괄표!#REF!</definedName>
    <definedName name="공사5">[86]설계총괄표!#REF!</definedName>
    <definedName name="공사6">[86]설계총괄표!#REF!</definedName>
    <definedName name="공사7">[86]설계총괄표!#REF!</definedName>
    <definedName name="공사8">[86]설계총괄표!#REF!</definedName>
    <definedName name="공사9">[86]설계총괄표!#REF!</definedName>
    <definedName name="공사명" localSheetId="5">#REF!</definedName>
    <definedName name="공사명">#REF!</definedName>
    <definedName name="공사비" localSheetId="1">[97]정밀점검산출근거!$L$13:$L$23</definedName>
    <definedName name="공사비" localSheetId="5">[98]정밀점검산출근거!$L$13:$L$23</definedName>
    <definedName name="공사원가">[99]내역서!$I$66</definedName>
    <definedName name="공사원가명세서">#REF!</definedName>
    <definedName name="공사원가명세서분석표1">[100]경산!#REF!</definedName>
    <definedName name="공사종류">#REF!</definedName>
    <definedName name="공업용뇌관2">'[85]2.재료비'!#REF!</definedName>
    <definedName name="공전">#REF!</definedName>
    <definedName name="공종" localSheetId="5">[86]설계총괄표!#REF!</definedName>
    <definedName name="공종">#REF!</definedName>
    <definedName name="공종01" localSheetId="5">#REF!</definedName>
    <definedName name="공종01">#REF!</definedName>
    <definedName name="공종02" localSheetId="5">#REF!</definedName>
    <definedName name="공종02">#REF!</definedName>
    <definedName name="공종03" localSheetId="5">#REF!</definedName>
    <definedName name="공종03">#REF!</definedName>
    <definedName name="공종04" localSheetId="5">#REF!</definedName>
    <definedName name="공종04">#REF!</definedName>
    <definedName name="공종05" localSheetId="5">#REF!</definedName>
    <definedName name="공종05">#REF!</definedName>
    <definedName name="공종06" localSheetId="5">#REF!</definedName>
    <definedName name="공종06">#REF!</definedName>
    <definedName name="공종07" localSheetId="5">#REF!</definedName>
    <definedName name="공종07">#REF!</definedName>
    <definedName name="공종08" localSheetId="5">#REF!</definedName>
    <definedName name="공종08">#REF!</definedName>
    <definedName name="공종09" localSheetId="5">#REF!</definedName>
    <definedName name="공종09">#REF!</definedName>
    <definedName name="공종1">#REF!</definedName>
    <definedName name="공종10" localSheetId="5">#REF!</definedName>
    <definedName name="공종10">#REF!</definedName>
    <definedName name="공현2교철근집계표">#REF!</definedName>
    <definedName name="과업명">#REF!</definedName>
    <definedName name="관_지">[101]수량산출!#REF!</definedName>
    <definedName name="관급">#REF!</definedName>
    <definedName name="관로공내부">#REF!</definedName>
    <definedName name="관악IC교">[102]TOTAL_BOQ!#REF!</definedName>
    <definedName name="관지수판">[101]수량산출!#REF!</definedName>
    <definedName name="광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광릉숲">[79]총사업비현황!$P$9</definedName>
    <definedName name="광명단">#REF!</definedName>
    <definedName name="광물경비">#REF!</definedName>
    <definedName name="광물노무">#REF!</definedName>
    <definedName name="광물재료">#REF!</definedName>
    <definedName name="교각1">'[102]토공(우물통,기타) '!$V$2:$AG$22</definedName>
    <definedName name="교각2">'[102]토공(우물통,기타) '!$V$22:$AG$47</definedName>
    <definedName name="교각3">'[103]토공(우물통,기타) '!$V$2:$AG$22</definedName>
    <definedName name="교각4">#REF!</definedName>
    <definedName name="교각5">#REF!</definedName>
    <definedName name="교각6">#REF!</definedName>
    <definedName name="교각당초">#REF!</definedName>
    <definedName name="교각변경">#REF!</definedName>
    <definedName name="교각점검시설경비">#REF!</definedName>
    <definedName name="교각점검시설노무비">#REF!</definedName>
    <definedName name="교각점검시설재료비">#REF!</definedName>
    <definedName name="교각점검시설총계">#REF!</definedName>
    <definedName name="교각하부보강공경비">#REF!</definedName>
    <definedName name="교각하부보강공노무비">#REF!</definedName>
    <definedName name="교각하부보강공재료비">#REF!</definedName>
    <definedName name="교대">'[102]토공(우물통,기타) '!$A$52:$K$66</definedName>
    <definedName name="교대.교각유간부청소경비">#REF!</definedName>
    <definedName name="교대.교각유간부청소노무비">#REF!</definedName>
    <definedName name="교대.교각유간부청소재료비">#REF!</definedName>
    <definedName name="교대2">'[102]토공(우물통,기타) '!$V$52:$AG$67</definedName>
    <definedName name="교대당초">#REF!</definedName>
    <definedName name="교대변경">#REF!</definedName>
    <definedName name="교대보호블럭_설치">#REF!</definedName>
    <definedName name="교대점검시설경비">#REF!</definedName>
    <definedName name="교대점검시설노무비">#REF!</definedName>
    <definedName name="교대점검시설재료비">#REF!</definedName>
    <definedName name="교대점검시설총계">#REF!</definedName>
    <definedName name="교대폭">#REF!</definedName>
    <definedName name="교량계">#REF!</definedName>
    <definedName name="교량규격">#REF!</definedName>
    <definedName name="교량배수시설공">#REF!</definedName>
    <definedName name="교량범위">#REF!</definedName>
    <definedName name="교량부속시설보수공경비">#REF!</definedName>
    <definedName name="교량부속시설보수공노무비">#REF!</definedName>
    <definedName name="교량부속시설보수공재료비">#REF!</definedName>
    <definedName name="교량연장">'[104]대가기준산정(상반기)'!$L$22:$L$30</definedName>
    <definedName name="교량정기외업">[105]대가기준!$H$12:$H$21</definedName>
    <definedName name="교량정기전체">[105]대가기준!$G$12:$G$21</definedName>
    <definedName name="교면방수1">#REF!</definedName>
    <definedName name="교면방수2">#REF!</definedName>
    <definedName name="교면포장공경비">#REF!</definedName>
    <definedName name="교면포장공노무비">#REF!</definedName>
    <definedName name="교면포장공재료비">#REF!</definedName>
    <definedName name="교명주1">#REF!</definedName>
    <definedName name="교명주2">#REF!</definedName>
    <definedName name="교명판1">#REF!</definedName>
    <definedName name="교명판2">#REF!</definedName>
    <definedName name="교외지비율">#REF!</definedName>
    <definedName name="교육" localSheetId="4">[94]내역서!#REF!</definedName>
    <definedName name="교육" localSheetId="5">[92]직접인건비!#REF!</definedName>
    <definedName name="교육">[93]직접인건비!#REF!</definedName>
    <definedName name="교장">#REF!</definedName>
    <definedName name="교장_사">#REF!</definedName>
    <definedName name="교장단면높이">#REF!</definedName>
    <definedName name="교통" localSheetId="4">[94]내역서!#REF!</definedName>
    <definedName name="교통" localSheetId="5">#REF!</definedName>
    <definedName name="교통">[93]직접인건비!#REF!</definedName>
    <definedName name="교폭" localSheetId="5">#REF!</definedName>
    <definedName name="교폭">#REF!</definedName>
    <definedName name="교폭_사">[23]라멘!#REF!</definedName>
    <definedName name="교하문산">[79]총사업비현황!$P$10</definedName>
    <definedName name="구" localSheetId="5">[86]설계총괄표!#REF!</definedName>
    <definedName name="구">#REF!</definedName>
    <definedName name="구구">[86]설계총괄표!#REF!</definedName>
    <definedName name="구구구">[86]설계총괄표!#REF!</definedName>
    <definedName name="구구구구">[86]설계총괄표!#REF!</definedName>
    <definedName name="구릉지비율">#REF!</definedName>
    <definedName name="구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구조" localSheetId="1">[97]정밀점검산출근거!#REF!</definedName>
    <definedName name="구조" localSheetId="5">[98]정밀점검산출근거!#REF!</definedName>
    <definedName name="구조">'[106]7.대가산정(기본)'!#REF!</definedName>
    <definedName name="구조물">#REF!</definedName>
    <definedName name="구조작업량">#REF!</definedName>
    <definedName name="구조지형계수">#REF!</definedName>
    <definedName name="구조해석내진해석산출근거표">#REF!</definedName>
    <definedName name="구조해석산출근거">#REF!</definedName>
    <definedName name="구조해석산출근거표">'[107]BOX형 교대'!#REF!</definedName>
    <definedName name="구조화일수">#REF!</definedName>
    <definedName name="구축비율">#REF!</definedName>
    <definedName name="구축비율2">#REF!</definedName>
    <definedName name="국대도1" localSheetId="5">#N/A</definedName>
    <definedName name="국대도1">#N/A</definedName>
    <definedName name="국도유지">#REF!</definedName>
    <definedName name="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군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굴삭기_0.7_경비">[108]중기솔뇨!$E$51</definedName>
    <definedName name="굴삭기_0.7_노무비">[108]중기솔뇨!$J$51</definedName>
    <definedName name="굴삭기_0.7_재료비">[108]중기솔뇨!$N$51</definedName>
    <definedName name="굴삭기0.14">[109]기계가격!#REF!</definedName>
    <definedName name="굴삭기0.4">[109]기계가격!#REF!</definedName>
    <definedName name="굴삭기0.7">[109]기계가격!#REF!</definedName>
    <definedName name="권">[110]DATE!$I$24:$I$85</definedName>
    <definedName name="권권">[111]DATE!$I$24:$I$85</definedName>
    <definedName name="궤도공" localSheetId="5">#REF!</definedName>
    <definedName name="궤도공">#REF!</definedName>
    <definedName name="규격">[62]DATE!$C$24:$C$85</definedName>
    <definedName name="규모계수">#REF!</definedName>
    <definedName name="규모별보정계수">#REF!</definedName>
    <definedName name="규모보정계수">#REF!</definedName>
    <definedName name="그라우팅믹서_190_경비">[112]중기손료!$E$731</definedName>
    <definedName name="그레이더3.6_경">#REF!</definedName>
    <definedName name="그레이더3.6_노">#REF!</definedName>
    <definedName name="그레이더3.6_재">#REF!</definedName>
    <definedName name="근로자계수">#REF!</definedName>
    <definedName name="근입깊이">#REF!</definedName>
    <definedName name="금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강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금경비단가">#REF!</definedName>
    <definedName name="금관급자재대">#REF!</definedName>
    <definedName name="금금공사개요6">#REF!</definedName>
    <definedName name="금노무비단가">#REF!</definedName>
    <definedName name="금물가상승비">#REF!</definedName>
    <definedName name="금변2금간접노무비">#REF!</definedName>
    <definedName name="금변2금고용보험료">#REF!</definedName>
    <definedName name="금변2금공급가액">#REF!</definedName>
    <definedName name="금변2금공사원가">#REF!</definedName>
    <definedName name="금변2금기타경비">#REF!</definedName>
    <definedName name="금변2금도급액">#REF!</definedName>
    <definedName name="금변2금부가가치세">#REF!</definedName>
    <definedName name="금변2금산재보험료">#REF!</definedName>
    <definedName name="금변2금순공사원가">#REF!</definedName>
    <definedName name="금변2금안전관리비">#REF!</definedName>
    <definedName name="금변2금이윤">#REF!</definedName>
    <definedName name="금변2금일반관리비">#REF!</definedName>
    <definedName name="금변2전간접노무비">#REF!</definedName>
    <definedName name="금변2전고용보험료">#REF!</definedName>
    <definedName name="금변2전공급가액">#REF!</definedName>
    <definedName name="금변2전공사원가">#REF!</definedName>
    <definedName name="금변2전기타경비">#REF!</definedName>
    <definedName name="금변2전도급액">#REF!</definedName>
    <definedName name="금변2전부가가치세">#REF!</definedName>
    <definedName name="금변2전산재보험료">#REF!</definedName>
    <definedName name="금변2전순공사원가">#REF!</definedName>
    <definedName name="금변2전안전관리비">#REF!</definedName>
    <definedName name="금변2전이윤">#REF!</definedName>
    <definedName name="금변2전일반관리비">#REF!</definedName>
    <definedName name="금변관급자재대">#REF!</definedName>
    <definedName name="금변금간접노무비">#REF!</definedName>
    <definedName name="금변금고용보험료">#REF!</definedName>
    <definedName name="금변금공급가액">#REF!</definedName>
    <definedName name="금변금공사개요6">#REF!</definedName>
    <definedName name="금변금공사원가">#REF!</definedName>
    <definedName name="금변금기타경비">#REF!</definedName>
    <definedName name="금변금도급액">#REF!</definedName>
    <definedName name="금변금보상비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제이윤">#REF!</definedName>
    <definedName name="금변금총공사비">#REF!</definedName>
    <definedName name="금변금폐기물처리비">#REF!</definedName>
    <definedName name="금변기간접노무비">#REF!</definedName>
    <definedName name="금변기고용보험료">#REF!</definedName>
    <definedName name="금변기공급가액">#REF!</definedName>
    <definedName name="금변기공사원가">#REF!</definedName>
    <definedName name="금변기기타경비">#REF!</definedName>
    <definedName name="금변기도급액">#REF!</definedName>
    <definedName name="금변기부가가치세">#REF!</definedName>
    <definedName name="금변기산재보험료">#REF!</definedName>
    <definedName name="금변기순공사원가">#REF!</definedName>
    <definedName name="금변기안전관리비">#REF!</definedName>
    <definedName name="금변기이윤">#REF!</definedName>
    <definedName name="금변기일반관리비">#REF!</definedName>
    <definedName name="금변물가상승액">#REF!</definedName>
    <definedName name="금변변금공사원가">#REF!</definedName>
    <definedName name="금변변기공사원가">#REF!</definedName>
    <definedName name="금변변장공사원가">#REF!</definedName>
    <definedName name="금변변전공사원가">#REF!</definedName>
    <definedName name="금변보상비">#REF!</definedName>
    <definedName name="금변장간접노무비">#REF!</definedName>
    <definedName name="금변장고용보험료">#REF!</definedName>
    <definedName name="금변장공급가액">#REF!</definedName>
    <definedName name="금변장공사원가">#REF!</definedName>
    <definedName name="금변장기타경비">#REF!</definedName>
    <definedName name="금변장도급액">#REF!</definedName>
    <definedName name="금변장부가가치세">#REF!</definedName>
    <definedName name="금변장산재보험료">#REF!</definedName>
    <definedName name="금변장순공사원가">#REF!</definedName>
    <definedName name="금변장안전관리비">#REF!</definedName>
    <definedName name="금변장이윤">#REF!</definedName>
    <definedName name="금변장일반관리비">#REF!</definedName>
    <definedName name="금변전간접노무비">#REF!</definedName>
    <definedName name="금변전고용보험료">#REF!</definedName>
    <definedName name="금변전공급가액">#REF!</definedName>
    <definedName name="금변전공사개요6">#REF!</definedName>
    <definedName name="금변전공사원가">#REF!</definedName>
    <definedName name="금변전기타경비">#REF!</definedName>
    <definedName name="금변전도급액">#REF!</definedName>
    <definedName name="금변전보상비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총공사비">#REF!</definedName>
    <definedName name="금변전폐기물처리비">#REF!</definedName>
    <definedName name="금변폐기물처리비">#REF!</definedName>
    <definedName name="금보상비">#REF!</definedName>
    <definedName name="금액">#REF!</definedName>
    <definedName name="금재료비단가">#REF!</definedName>
    <definedName name="금전공사개요6">#REF!</definedName>
    <definedName name="금폐기물처리비">#REF!</definedName>
    <definedName name="금회공사원가금회">#REF!</definedName>
    <definedName name="금회공사원가기시행">#REF!</definedName>
    <definedName name="금회공사원가전체">#REF!</definedName>
    <definedName name="금회구조물공">#REF!</definedName>
    <definedName name="금회금간접노무비">#REF!</definedName>
    <definedName name="금회금고용보험료">#REF!</definedName>
    <definedName name="금회금공급가액">#REF!</definedName>
    <definedName name="금회금공사원가">#REF!</definedName>
    <definedName name="금회금기타경비">#REF!</definedName>
    <definedName name="금회금도급액">#REF!</definedName>
    <definedName name="금회금보상비">#REF!</definedName>
    <definedName name="금회금부가가치세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총공사비">#REF!</definedName>
    <definedName name="금회금폐기물처리비">#REF!</definedName>
    <definedName name="금회기간접노무비">#REF!</definedName>
    <definedName name="금회기고용보험료">#REF!</definedName>
    <definedName name="금회기공사원가">#REF!</definedName>
    <definedName name="금회기기타경비">#REF!</definedName>
    <definedName name="금회기산재보험료">#REF!</definedName>
    <definedName name="금회기안전관리비">#REF!</definedName>
    <definedName name="금회기이윤">#REF!</definedName>
    <definedName name="금회기일반관리비">#REF!</definedName>
    <definedName name="금회변금간접노무비">#REF!</definedName>
    <definedName name="금회변금고용보험료">#REF!</definedName>
    <definedName name="금회변금공급가액">#REF!</definedName>
    <definedName name="금회변금공사원가">#REF!</definedName>
    <definedName name="금회변금기타경비">#REF!</definedName>
    <definedName name="금회변금도급액">#REF!</definedName>
    <definedName name="금회변금보상비">#REF!</definedName>
    <definedName name="금회변금부가가치세">#REF!</definedName>
    <definedName name="금회변금산재보험료">#REF!</definedName>
    <definedName name="금회변금순공사원가">#REF!</definedName>
    <definedName name="금회변금안전관리비">#REF!</definedName>
    <definedName name="금회변금이윤">#REF!</definedName>
    <definedName name="금회변금일반관리비">#REF!</definedName>
    <definedName name="금회변금총공사비">#REF!</definedName>
    <definedName name="금회변금폐기물처리비">#REF!</definedName>
    <definedName name="금회변금환경보전비">#REF!</definedName>
    <definedName name="금회변기간접노무비">#REF!</definedName>
    <definedName name="금회변기고용보험료">#REF!</definedName>
    <definedName name="금회변기공급가액">#REF!</definedName>
    <definedName name="금회변기공사원가">#REF!</definedName>
    <definedName name="금회변기기타경비">#REF!</definedName>
    <definedName name="금회변기도급액">#REF!</definedName>
    <definedName name="금회변기보상비">#REF!</definedName>
    <definedName name="금회변기부가가치세">#REF!</definedName>
    <definedName name="금회변기산재보험료">#REF!</definedName>
    <definedName name="금회변기순공사원가">#REF!</definedName>
    <definedName name="금회변기안전관리비">#REF!</definedName>
    <definedName name="금회변기이윤">#REF!</definedName>
    <definedName name="금회변기일반관리비">#REF!</definedName>
    <definedName name="금회변기총공사비">#REF!</definedName>
    <definedName name="금회변기폐기물처리비">#REF!</definedName>
    <definedName name="금회변기환경보전비">#REF!</definedName>
    <definedName name="금회변변금간접노무비">#REF!</definedName>
    <definedName name="금회변변금고용보험료">#REF!</definedName>
    <definedName name="금회변변금공급가액">#REF!</definedName>
    <definedName name="금회변변금공사원가">#REF!</definedName>
    <definedName name="금회변변금기타경비">#REF!</definedName>
    <definedName name="금회변변금도급액">#REF!</definedName>
    <definedName name="금회변변금보상비">#REF!</definedName>
    <definedName name="금회변변금부가가치세">#REF!</definedName>
    <definedName name="금회변변금산재보험료">#REF!</definedName>
    <definedName name="금회변변금순공사원가">#REF!</definedName>
    <definedName name="금회변변금안전관리비">#REF!</definedName>
    <definedName name="금회변변금이윤">#REF!</definedName>
    <definedName name="금회변변금일반관리비">#REF!</definedName>
    <definedName name="금회변변금제이윤">#REF!</definedName>
    <definedName name="금회변변금총공사비">#REF!</definedName>
    <definedName name="금회변변금폐기물처리비">#REF!</definedName>
    <definedName name="금회변변금환경보전비">#REF!</definedName>
    <definedName name="금회변변기간접노무비">#REF!</definedName>
    <definedName name="금회변변기고용보험료">#REF!</definedName>
    <definedName name="금회변변기공급가액">#REF!</definedName>
    <definedName name="금회변변기공사원가">#REF!</definedName>
    <definedName name="금회변변기기타경비">#REF!</definedName>
    <definedName name="금회변변기도급액">#REF!</definedName>
    <definedName name="금회변변기보상비">#REF!</definedName>
    <definedName name="금회변변기부가가치세">#REF!</definedName>
    <definedName name="금회변변기산재보험료">#REF!</definedName>
    <definedName name="금회변변기순공사원가">#REF!</definedName>
    <definedName name="금회변변기안전관리비">#REF!</definedName>
    <definedName name="금회변변기이윤">#REF!</definedName>
    <definedName name="금회변변기일반관리비">#REF!</definedName>
    <definedName name="금회변변기총공사비">#REF!</definedName>
    <definedName name="금회변변기폐기물처리비">#REF!</definedName>
    <definedName name="금회변변기환경보전비">#REF!</definedName>
    <definedName name="금회변변장간접노무비">#REF!</definedName>
    <definedName name="금회변변장고용보험료">#REF!</definedName>
    <definedName name="금회변변장공급가액">#REF!</definedName>
    <definedName name="금회변변장공사원가">#REF!</definedName>
    <definedName name="금회변변장기타경비">#REF!</definedName>
    <definedName name="금회변변장도급액">#REF!</definedName>
    <definedName name="금회변변장보상비">#REF!</definedName>
    <definedName name="금회변변장부가가치세">#REF!</definedName>
    <definedName name="금회변변장산재보험료">#REF!</definedName>
    <definedName name="금회변변장순공사원가">#REF!</definedName>
    <definedName name="금회변변장안전관리비">#REF!</definedName>
    <definedName name="금회변변장이윤">#REF!</definedName>
    <definedName name="금회변변장일반관리비">#REF!</definedName>
    <definedName name="금회변변장총공사비">#REF!</definedName>
    <definedName name="금회변변장폐기물처리비">#REF!</definedName>
    <definedName name="금회변변장환경보전비">#REF!</definedName>
    <definedName name="금회변변전간접노무비">#REF!</definedName>
    <definedName name="금회변변전고용보험료">#REF!</definedName>
    <definedName name="금회변변전공급가액">#REF!</definedName>
    <definedName name="금회변변전공사원가">#REF!</definedName>
    <definedName name="금회변변전기타경비">#REF!</definedName>
    <definedName name="금회변변전도급액">#REF!</definedName>
    <definedName name="금회변변전보상비">#REF!</definedName>
    <definedName name="금회변변전부가가치세">#REF!</definedName>
    <definedName name="금회변변전산재보험료">#REF!</definedName>
    <definedName name="금회변변전순공사원가">#REF!</definedName>
    <definedName name="금회변변전안전관리비">#REF!</definedName>
    <definedName name="금회변변전이윤">#REF!</definedName>
    <definedName name="금회변변전일반관리비">#REF!</definedName>
    <definedName name="금회변변전제이윤">#REF!</definedName>
    <definedName name="금회변변전총공사비">#REF!</definedName>
    <definedName name="금회변변전폐기물처리비">#REF!</definedName>
    <definedName name="금회변변전환경보전비">#REF!</definedName>
    <definedName name="금회변보상비">#REF!</definedName>
    <definedName name="금회변장간접노무비">#REF!</definedName>
    <definedName name="금회변장고용보험료">#REF!</definedName>
    <definedName name="금회변장공급가액">#REF!</definedName>
    <definedName name="금회변장공사원가">#REF!</definedName>
    <definedName name="금회변장기타경비">#REF!</definedName>
    <definedName name="금회변장도급액">#REF!</definedName>
    <definedName name="금회변장보상비">#REF!</definedName>
    <definedName name="금회변장부가가치세">#REF!</definedName>
    <definedName name="금회변장산재보험료">#REF!</definedName>
    <definedName name="금회변장순공사원가">#REF!</definedName>
    <definedName name="금회변장안전관리비">#REF!</definedName>
    <definedName name="금회변장이윤">#REF!</definedName>
    <definedName name="금회변장일반관리비">#REF!</definedName>
    <definedName name="금회변장총공사비">#REF!</definedName>
    <definedName name="금회변장폐기물처리비">#REF!</definedName>
    <definedName name="금회변장환경보전비">#REF!</definedName>
    <definedName name="금회변전간접노무비">#REF!</definedName>
    <definedName name="금회변전고용보험료">#REF!</definedName>
    <definedName name="금회변전공급가액">#REF!</definedName>
    <definedName name="금회변전공사원가">#REF!</definedName>
    <definedName name="금회변전기타경비">#REF!</definedName>
    <definedName name="금회변전도급액">#REF!</definedName>
    <definedName name="금회변전보상비">#REF!</definedName>
    <definedName name="금회변전부가가치세">#REF!</definedName>
    <definedName name="금회변전산재보험료">#REF!</definedName>
    <definedName name="금회변전순공사원가">#REF!</definedName>
    <definedName name="금회변전안전관리비">#REF!</definedName>
    <definedName name="금회변전이윤">#REF!</definedName>
    <definedName name="금회변전일반관리비">#REF!</definedName>
    <definedName name="금회변전총공사비">#REF!</definedName>
    <definedName name="금회변전폐기물처리비">#REF!</definedName>
    <definedName name="금회변전환경보전비">#REF!</definedName>
    <definedName name="금회부대공">#REF!</definedName>
    <definedName name="금회사급자재대">#REF!</definedName>
    <definedName name="금회장공사원가">#REF!</definedName>
    <definedName name="금회전공급가액">#REF!</definedName>
    <definedName name="금회전공사원가">#REF!</definedName>
    <definedName name="금회전도급액">#REF!</definedName>
    <definedName name="금회전보상비">#REF!</definedName>
    <definedName name="금회전부가가치세">#REF!</definedName>
    <definedName name="금회전총공사비">#REF!</definedName>
    <definedName name="금회전폐기물처리비">#REF!</definedName>
    <definedName name="금회토공">#REF!</definedName>
    <definedName name="금회포장공">#REF!</definedName>
    <definedName name="급여" localSheetId="5">BlankMacro1</definedName>
    <definedName name="급여">BlankMacro1</definedName>
    <definedName name="기">#REF!</definedName>
    <definedName name="기Q">"기성세부내역서!$B$89"</definedName>
    <definedName name="기간">#REF!</definedName>
    <definedName name="기간6차">'[113]예산자료(최종''00,9.27)'!$A$6:$I$22</definedName>
    <definedName name="기경339">[114]중기사용료!$F$704</definedName>
    <definedName name="기경339.1">[114]중기사용료!$F$703</definedName>
    <definedName name="기경346">[114]중기사용료!$F$718</definedName>
    <definedName name="기경346.1">[114]중기사용료!$F$717</definedName>
    <definedName name="기경57">[114]중기사용료!$F$134</definedName>
    <definedName name="기계">#REF!</definedName>
    <definedName name="기계1">[87]환율!$V$22</definedName>
    <definedName name="기계경비">[115]원가계산!#REF!</definedName>
    <definedName name="기계공" localSheetId="5">#REF!</definedName>
    <definedName name="기계공">#REF!</definedName>
    <definedName name="기계설치공" localSheetId="5">#REF!</definedName>
    <definedName name="기계설치공">#REF!</definedName>
    <definedName name="기계운전사" localSheetId="5">#REF!</definedName>
    <definedName name="기계운전사">#REF!</definedName>
    <definedName name="기관사">#REF!</definedName>
    <definedName name="기관장">#REF!</definedName>
    <definedName name="기금공사원가">#REF!</definedName>
    <definedName name="기노339">[114]중기사용료!$R$704</definedName>
    <definedName name="기노339.1">[114]중기사용료!$R$703</definedName>
    <definedName name="기노57">[114]중기사용료!$R$134</definedName>
    <definedName name="기누공사원가">#REF!</definedName>
    <definedName name="기능수">#REF!</definedName>
    <definedName name="기도공사원가">#REF!</definedName>
    <definedName name="기본SW인건비">#REF!</definedName>
    <definedName name="기본경비">#REF!</definedName>
    <definedName name="기본노무">#REF!</definedName>
    <definedName name="기본재료">#REF!</definedName>
    <definedName name="기상" localSheetId="5">[92]직접인건비!#REF!</definedName>
    <definedName name="기상">[93]직접인건비!#REF!</definedName>
    <definedName name="기성금공사원가">#REF!</definedName>
    <definedName name="기성누공사원가">#REF!</definedName>
    <definedName name="기성도공사원가">#REF!</definedName>
    <definedName name="기성전공사원가">#REF!</definedName>
    <definedName name="기성전안전관리비">#REF!</definedName>
    <definedName name="기술료" localSheetId="5">#REF!</definedName>
    <definedName name="기술료">#REF!</definedName>
    <definedName name="기술료율">#REF!</definedName>
    <definedName name="기술사달">#REF!</definedName>
    <definedName name="기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기와공">#REF!</definedName>
    <definedName name="기재339">[114]중기사용료!$K$704</definedName>
    <definedName name="기재339.1">[114]중기사용료!$K$703</definedName>
    <definedName name="기재57">[114]중기사용료!$K$134</definedName>
    <definedName name="기전공사원가">#REF!</definedName>
    <definedName name="기조">#REF!</definedName>
    <definedName name="기존경비">#REF!</definedName>
    <definedName name="기존노무">#REF!</definedName>
    <definedName name="기존재료">#REF!</definedName>
    <definedName name="기종계수">#REF!</definedName>
    <definedName name="기종별보정계수">#REF!</definedName>
    <definedName name="기준점" localSheetId="5">BlankMacro1</definedName>
    <definedName name="기준점">BlankMacro1</definedName>
    <definedName name="기준품보정">[83]설계기준!#REF!</definedName>
    <definedName name="기초길이">#REF!</definedName>
    <definedName name="기초높이">#REF!</definedName>
    <definedName name="기초두께">#REF!</definedName>
    <definedName name="기초인건비">#REF!</definedName>
    <definedName name="기초폭">#REF!+#REF!</definedName>
    <definedName name="기층">[116]포장재료집계표!$C$12</definedName>
    <definedName name="기층량">[116]포장면적산출!$F$9</definedName>
    <definedName name="기층면적">[116]포장면적산출!$C$12</definedName>
    <definedName name="기층면적계">[116]포장수량집계!$F$10</definedName>
    <definedName name="기층총량">[116]포장면적산출!$F$9</definedName>
    <definedName name="기타" localSheetId="5">[92]직접인건비!#REF!</definedName>
    <definedName name="기타">[93]직접인건비!#REF!</definedName>
    <definedName name="기타경">#REF!</definedName>
    <definedName name="기타경비">#REF!</definedName>
    <definedName name="기타경비요율">#REF!</definedName>
    <definedName name="기타경비요율_변경">#REF!</definedName>
    <definedName name="기타경비율">#REF!</definedName>
    <definedName name="기타구조일수">#REF!</definedName>
    <definedName name="기타변경">#REF!</definedName>
    <definedName name="기타적용">#REF!</definedName>
    <definedName name="기타정위치작업일수">#REF!</definedName>
    <definedName name="기타조사연장">#REF!</definedName>
    <definedName name="기타탐사연장">#REF!</definedName>
    <definedName name="기후경비">#REF!</definedName>
    <definedName name="기후노무">#REF!</definedName>
    <definedName name="기후재료">#REF!</definedName>
    <definedName name="김">#REF!</definedName>
    <definedName name="김미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미모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유신">#REF!</definedName>
    <definedName name="김은경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경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은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종현" localSheetId="5">#REF!</definedName>
    <definedName name="김종현">#REF!</definedName>
    <definedName name="김치원" localSheetId="5">BlankMacro1</definedName>
    <definedName name="김치원">BlankMacro1</definedName>
    <definedName name="ㄴ">#REF!</definedName>
    <definedName name="ㄴ1">#REF!</definedName>
    <definedName name="ㄴ2">#REF!</definedName>
    <definedName name="ㄴ31">#REF!</definedName>
    <definedName name="ㄴㄴ">#REF!</definedName>
    <definedName name="ㄴㄴㄴ" hidden="1">#REF!</definedName>
    <definedName name="ㄴㄴㄴㄴ">#REF!</definedName>
    <definedName name="ㄴㄴㄴㄴㄴ" hidden="1">#REF!</definedName>
    <definedName name="ㄴㄴㅇ">#REF!</definedName>
    <definedName name="ㄴㄴㅇㅁ">#REF!</definedName>
    <definedName name="ㄴㄷㅈㄹㅊㅇㅊㅁ">[117]직접인건비!#REF!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ㄻㄷㅈㄱㅁㅈ">[117]직접인건비!#REF!</definedName>
    <definedName name="ㄴㅁㄹㅇ">[118]DATE!$D$24:$D$85</definedName>
    <definedName name="ㄴㅇ">#REF!</definedName>
    <definedName name="ㄴㅇㄴㅁㄹㄴㅇㅎㅎㅎ">[117]직접경비!#REF!</definedName>
    <definedName name="ㄴㅇㄴㅁㄻㄻㅁㄴㄹ">[117]직접인건비!#REF!</definedName>
    <definedName name="ㄴㅇㄴㅁㅇㄴㅁㄴㅇ">[117]직접인건비!#REF!</definedName>
    <definedName name="ㄴㅇㄴㅇ">#N/A</definedName>
    <definedName name="ㄴㅇㄹ">#N/A</definedName>
    <definedName name="ㄴㅇㄻㄴ">#N/A</definedName>
    <definedName name="나" localSheetId="5">#N/A</definedName>
    <definedName name="나">#N/A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사식_이음">#REF!</definedName>
    <definedName name="낙석단위">#REF!</definedName>
    <definedName name="낙찰">#REF!</definedName>
    <definedName name="낙찰가">#N/A</definedName>
    <definedName name="낙찰율">[119]갑지!$I$21</definedName>
    <definedName name="낙책" localSheetId="5">{"Book1","부대-(표지판,데리,가드).xls","부대-(낙,차,중분대).xls"}</definedName>
    <definedName name="낙책">{"Book1","부대-(표지판,데리,가드).xls","부대-(낙,차,중분대).xls"}</definedName>
    <definedName name="난_경">[101]수량산출!#REF!</definedName>
    <definedName name="난_수">[81]수량산출!$R$39</definedName>
    <definedName name="난간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날개벽">#REF!</definedName>
    <definedName name="날두">#REF!</definedName>
    <definedName name="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산춘천">[79]총사업비현황!$P$31</definedName>
    <definedName name="남일문의">[79]총사업비현황!$P$36</definedName>
    <definedName name="남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남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각오남">[79]총사업비현황!$P$12</definedName>
    <definedName name="내공H">#REF!</definedName>
    <definedName name="내공V">#REF!</definedName>
    <definedName name="내공넓이">#REF!</definedName>
    <definedName name="내공높이">#REF!</definedName>
    <definedName name="내륙노무">#REF!</definedName>
    <definedName name="내륙재료">#REF!</definedName>
    <definedName name="내벽">#REF!</definedName>
    <definedName name="내선전공" localSheetId="5">#REF!</definedName>
    <definedName name="내선전공">#REF!</definedName>
    <definedName name="내수합판1급">#REF!</definedName>
    <definedName name="내역">#REF!</definedName>
    <definedName name="내역1">#REF!</definedName>
    <definedName name="내역서">#REF!</definedName>
    <definedName name="내작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작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작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내장공" localSheetId="5">#REF!</definedName>
    <definedName name="내장공">#REF!</definedName>
    <definedName name="너" localSheetId="5">#N/A</definedName>
    <definedName name="너">#N/A</definedName>
    <definedName name="넝마">#REF!</definedName>
    <definedName name="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년도총괄표" localSheetId="5">BlankMacro1</definedName>
    <definedName name="년도총괄표">BlankMacro1</definedName>
    <definedName name="노" localSheetId="5">#N/A</definedName>
    <definedName name="노">#N/A</definedName>
    <definedName name="노112">[114]적용노임!$C$117</definedName>
    <definedName name="노112_1">[114]적용노임!$D$117</definedName>
    <definedName name="노4">[114]적용노임!$C$7</definedName>
    <definedName name="노4_1">[114]적용노임!$D$7</definedName>
    <definedName name="노40">[114]적용노임!$C$45</definedName>
    <definedName name="노40_1">[114]적용노임!$D$45</definedName>
    <definedName name="노84">[114]적용노임!$C$89</definedName>
    <definedName name="노84_1">[114]적용노임!$D$89</definedName>
    <definedName name="노견구배">#REF!</definedName>
    <definedName name="노면파쇄기_2.0_경비">[108]중기솔뇨!$E$729</definedName>
    <definedName name="노면파쇄기_2.0_노무비">[108]중기솔뇨!$J$729</definedName>
    <definedName name="노면파쇄기_2.0_재료비">[108]중기솔뇨!$N$729</definedName>
    <definedName name="노면파쇄기1.0_경">#REF!</definedName>
    <definedName name="노면파쇄기1.0_노">#REF!</definedName>
    <definedName name="노면파쇄기1.0_재">#REF!</definedName>
    <definedName name="노면파쇄기2.0_경">#REF!</definedName>
    <definedName name="노면파쇄기2.0_노">#REF!</definedName>
    <definedName name="노면파쇄기2.0_재">#REF!</definedName>
    <definedName name="노면표시">'[8]#REF'!$A$4:$IV$4</definedName>
    <definedName name="노무" localSheetId="5">#REF!</definedName>
    <definedName name="노무">#REF!</definedName>
    <definedName name="노무비" localSheetId="5">[120]건축내역!#REF!</definedName>
    <definedName name="노무비">#REF!</definedName>
    <definedName name="노무비선택">[86]설계총괄표!#REF!</definedName>
    <definedName name="노무비총계">#REF!</definedName>
    <definedName name="노임">#REF!</definedName>
    <definedName name="노임단가" localSheetId="5" hidden="1">{"SJ - 기본 보기",#N/A,FALSE,"공사별 외주견적"}</definedName>
    <definedName name="노임단가" hidden="1">{"SJ - 기본 보기",#N/A,FALSE,"공사별 외주견적"}</definedName>
    <definedName name="노즐공" localSheetId="5">#REF!</definedName>
    <definedName name="노즐공">#REF!</definedName>
    <definedName name="녹산생곡">[79]총사업비현황!$P$108</definedName>
    <definedName name="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경지비율">#REF!</definedName>
    <definedName name="농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농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높이">#REF!</definedName>
    <definedName name="뇌관">#REF!</definedName>
    <definedName name="ㄶ">#REF!</definedName>
    <definedName name="ㄷ">#REF!</definedName>
    <definedName name="ㄷ1">#REF!</definedName>
    <definedName name="ㄷ2">#REF!</definedName>
    <definedName name="ㄷ32" localSheetId="5">#REF!</definedName>
    <definedName name="ㄷ32">#REF!</definedName>
    <definedName name="ㄷ718" localSheetId="5">#REF!</definedName>
    <definedName name="ㄷ718">#REF!</definedName>
    <definedName name="ㄷㄷ">#REF!</definedName>
    <definedName name="ㄷㄷㄷ" localSheetId="5">{"Book1","부대-(표지판,데리,가드).xls","부대-(낙,차,중분대).xls"}</definedName>
    <definedName name="ㄷㄷㄷ">{"Book1","부대-(표지판,데리,가드).xls","부대-(낙,차,중분대).xls"}</definedName>
    <definedName name="ㄷㄷㄷㄷㄷㄷ" localSheetId="5">{"Book1","부대-(표지판,데리,가드).xls","부대-(낙,차,중분대).xls"}</definedName>
    <definedName name="ㄷㄷㄷㄷㄷㄷ">{"Book1","부대-(표지판,데리,가드).xls","부대-(낙,차,중분대).xls"}</definedName>
    <definedName name="ㄷㄷㄷㄷㅅㅅㅅㅅ">#REF!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 localSheetId="5">{"Book1","부대-(표지판,데리,가드).xls","부대-(낙,차,중분대).xls"}</definedName>
    <definedName name="다">{"Book1","부대-(표지판,데리,가드).xls","부대-(낙,차,중분대).xls"}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다우웰바설치공">#REF!</definedName>
    <definedName name="다이나마이트">#REF!</definedName>
    <definedName name="다이너마이트2">'[85]2.재료비'!#REF!</definedName>
    <definedName name="다짐되메우기">#REF!</definedName>
    <definedName name="닥타일주철관100">#REF!</definedName>
    <definedName name="닥타일주철관150">#REF!</definedName>
    <definedName name="닥타일주철관200">#REF!</definedName>
    <definedName name="닥타일주철관300">#REF!</definedName>
    <definedName name="닥타일주철관400">#REF!</definedName>
    <definedName name="닥타일주철관500">#REF!</definedName>
    <definedName name="닥타일주철관600">#REF!</definedName>
    <definedName name="닥타일주철관700">#REF!</definedName>
    <definedName name="닥타일주철관80">#REF!</definedName>
    <definedName name="닥타일주철관800">#REF!</definedName>
    <definedName name="닥트공" localSheetId="5">#REF!</definedName>
    <definedName name="닥트공">#REF!</definedName>
    <definedName name="단____가">#REF!</definedName>
    <definedName name="단가">#REF!</definedName>
    <definedName name="단가비교표">#REF!,#REF!</definedName>
    <definedName name="단가조사표">#REF!</definedName>
    <definedName name="단가합">#REF!</definedName>
    <definedName name="단관M">[62]DATE!$H$24:$H$85</definedName>
    <definedName name="단면2모멘트">#REF!</definedName>
    <definedName name="단면계수">#REF!</definedName>
    <definedName name="단부레일">#REF!</definedName>
    <definedName name="단빔플랜지">#REF!</definedName>
    <definedName name="단순인력">#REF!</definedName>
    <definedName name="단위수량1">#REF!</definedName>
    <definedName name="단위수량2">#REF!</definedName>
    <definedName name="단위중량">#REF!</definedName>
    <definedName name="단차">#REF!</definedName>
    <definedName name="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담수경비">#REF!</definedName>
    <definedName name="담수노무">#REF!</definedName>
    <definedName name="담수재료">#REF!</definedName>
    <definedName name="담양북하">[79]총사업비현황!$P$66</definedName>
    <definedName name="당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당사">#REF!</definedName>
    <definedName name="당초간접노무비">#REF!</definedName>
    <definedName name="당초고용보험료">#REF!</definedName>
    <definedName name="당초공급가액">#REF!</definedName>
    <definedName name="당초공사원가">#REF!</definedName>
    <definedName name="당초기타경비">#REF!</definedName>
    <definedName name="당초도급액">#REF!</definedName>
    <definedName name="당초부가가치세">#REF!</definedName>
    <definedName name="당초산재보험료">#REF!</definedName>
    <definedName name="당초순공사원가">#REF!</definedName>
    <definedName name="당초안전관리비">#REF!</definedName>
    <definedName name="당초이윤">#REF!</definedName>
    <definedName name="당초일반관리비">#REF!</definedName>
    <definedName name="당초직접공사비">#REF!</definedName>
    <definedName name="당초총공사비">#REF!</definedName>
    <definedName name="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각교철근집계표">#REF!</definedName>
    <definedName name="대기질">[94]내역서!#REF!</definedName>
    <definedName name="대기질측정">[94]내역서!#REF!</definedName>
    <definedName name="대나무">[82]식재일위대가!#REF!</definedName>
    <definedName name="대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브레이카07_경">#REF!</definedName>
    <definedName name="대송교">#REF!</definedName>
    <definedName name="대안설정" localSheetId="4">[94]내역서!#REF!</definedName>
    <definedName name="대안설정" localSheetId="5">[92]직접인건비!#REF!</definedName>
    <definedName name="대안설정">[93]직접인건비!#REF!</definedName>
    <definedName name="대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대장공">#REF!</definedName>
    <definedName name="대천선흘">[79]총사업비현황!$P$104</definedName>
    <definedName name="대학" localSheetId="5">BlankMacro1</definedName>
    <definedName name="대학">BlankMacro1</definedName>
    <definedName name="대형브레이커0.2">[109]기계가격!#REF!</definedName>
    <definedName name="대형브레이커0.4">[109]기계가격!#REF!</definedName>
    <definedName name="대형브레이커0.7">[109]기계가격!#REF!</definedName>
    <definedName name="댈타5">#REF!</definedName>
    <definedName name="댐건설">#REF!</definedName>
    <definedName name="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[62]DATE!$J$24:$J$85</definedName>
    <definedName name="덤프_15톤">#REF!</definedName>
    <definedName name="덤프_15톤경">#REF!</definedName>
    <definedName name="덤프_15톤노">#REF!</definedName>
    <definedName name="덤프_15톤재">#REF!</definedName>
    <definedName name="덤프10.5_경">#REF!</definedName>
    <definedName name="덤프10.5_노">#REF!</definedName>
    <definedName name="덤프10.5_재">#REF!</definedName>
    <definedName name="덤프10.5리핑_경">#REF!</definedName>
    <definedName name="덤프10.5리핑_노">#REF!</definedName>
    <definedName name="덤프10.5리핑_재">#REF!</definedName>
    <definedName name="덤프10.5발파_경">#REF!</definedName>
    <definedName name="덤프10.5발파_노">#REF!</definedName>
    <definedName name="덤프10.5발파_재">#REF!</definedName>
    <definedName name="덤프15_경">#REF!</definedName>
    <definedName name="덤프15_노">#REF!</definedName>
    <definedName name="덤프15_재">#REF!</definedName>
    <definedName name="덤프15리핑_경">#REF!</definedName>
    <definedName name="덤프15리핑_노">#REF!</definedName>
    <definedName name="덤프15리핑_재">#REF!</definedName>
    <definedName name="덤프15발파_경">#REF!</definedName>
    <definedName name="덤프15발파_노">#REF!</definedName>
    <definedName name="덤프15발파_재">#REF!</definedName>
    <definedName name="덤프2.5_경">#REF!</definedName>
    <definedName name="덤프2.5_노">#REF!</definedName>
    <definedName name="덤프2.5_재">#REF!</definedName>
    <definedName name="덤프4.5_경">#REF!</definedName>
    <definedName name="덤프4.5_노">#REF!</definedName>
    <definedName name="덤프4.5_재">#REF!</definedName>
    <definedName name="덤프6_경">#REF!</definedName>
    <definedName name="덤프6_노">#REF!</definedName>
    <definedName name="덤프6_재">#REF!</definedName>
    <definedName name="덤프8_경">#REF!</definedName>
    <definedName name="덤프8_노">#REF!</definedName>
    <definedName name="덤프8_재">#REF!</definedName>
    <definedName name="덤프8발파_경">#REF!</definedName>
    <definedName name="덤프8발파_노">#REF!</definedName>
    <definedName name="덤프8발파_재">#REF!</definedName>
    <definedName name="덤프트럭_2.5_경비">[108]중기솔뇨!$E$163</definedName>
    <definedName name="덤프트럭_2.5_노무비">[108]중기솔뇨!$J$163</definedName>
    <definedName name="덤프트럭_2.5_재료비">[108]중기솔뇨!$N$163</definedName>
    <definedName name="덤프트럭10.5">[109]기계가격!#REF!</definedName>
    <definedName name="덤프트럭15">[109]기계가격!#REF!</definedName>
    <definedName name="덤프트럭15경비">[95]단가산출서!$N$33</definedName>
    <definedName name="덤프트럭15노무비">[95]단가산출서!$N$31</definedName>
    <definedName name="덤프트럭15재료비">[95]단가산출서!$N$32</definedName>
    <definedName name="덧씌우기" localSheetId="5">{"Book1","부대-(표지판,데리,가드).xls","부대-(낙,차,중분대).xls"}</definedName>
    <definedName name="덧씌우기">{"Book1","부대-(표지판,데리,가드).xls","부대-(낙,차,중분대).xls"}</definedName>
    <definedName name="데크휘니샤면고르기">#REF!</definedName>
    <definedName name="도계만수">[79]총사업비현황!$P$41</definedName>
    <definedName name="도계초정">[79]총사업비현황!$P$89</definedName>
    <definedName name="도급분경비">#REF!</definedName>
    <definedName name="도급액">#REF!</definedName>
    <definedName name="도급예정액">#REF!</definedName>
    <definedName name="도급재료비">#REF!</definedName>
    <definedName name="도로SW">#REF!</definedName>
    <definedName name="도로경계석120_120">#REF!</definedName>
    <definedName name="도로경계석150_150">#REF!</definedName>
    <definedName name="도로범용수정">#REF!</definedName>
    <definedName name="도로소프트">#REF!</definedName>
    <definedName name="도로스텝당인건비">#REF!</definedName>
    <definedName name="도로연장">[116]포장면적산출!$F$7</definedName>
    <definedName name="도로연장1">[116]포장면적산출!$G$7</definedName>
    <definedName name="도로작업연장">#REF!</definedName>
    <definedName name="도로정위치연장">#REF!</definedName>
    <definedName name="도로지형계수">#REF!</definedName>
    <definedName name="도로표지용페인트가열형백색">#REF!</definedName>
    <definedName name="도로표지용페인트가열형황색">#REF!</definedName>
    <definedName name="도로표지용페인트상온형백색">#REF!</definedName>
    <definedName name="도로표지용페인트상온형황색">#REF!</definedName>
    <definedName name="도로표지판">#N/A</definedName>
    <definedName name="도면가격">#REF!</definedName>
    <definedName name="도면가격2">#REF!</definedName>
    <definedName name="도면수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목수">#REF!</definedName>
    <definedName name="도배공" localSheetId="5">#REF!</definedName>
    <definedName name="도배공">#REF!</definedName>
    <definedName name="도서인쇄비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장공">'[121]개별직종노임단가(2002.5)'!$C$29</definedName>
    <definedName name="도화고급">#REF!</definedName>
    <definedName name="도화선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돌망태뚜껑10">#REF!</definedName>
    <definedName name="돌망태뚜껑8">#REF!</definedName>
    <definedName name="돌망태몸통10">#REF!</definedName>
    <definedName name="돌망태몸통8">#REF!</definedName>
    <definedName name="돌붙임재료집계">#REF!</definedName>
    <definedName name="동">#REF!</definedName>
    <definedName name="동면장안">[79]총사업비현황!$P$109</definedName>
    <definedName name="동명부계">[79]총사업비현황!$P$78</definedName>
    <definedName name="동발공_터널">#REF!</definedName>
    <definedName name="동식물" localSheetId="5">[92]직접인건비!#REF!</definedName>
    <definedName name="동식물">[93]직접인건비!#REF!</definedName>
    <definedName name="동식물상">[94]내역서!#REF!</definedName>
    <definedName name="동식물수" localSheetId="5">[92]직접인건비!#REF!</definedName>
    <definedName name="동식물수">[93]직접인건비!#REF!</definedName>
    <definedName name="동읍한림">[79]총사업비현황!$P$90</definedName>
    <definedName name="동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동탄기흥2차">[79]총사업비현황!$P$13</definedName>
    <definedName name="돼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돼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돼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부1">#REF!</definedName>
    <definedName name="두부2">#REF!</definedName>
    <definedName name="두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뒷굽">#REF!</definedName>
    <definedName name="뒷굽PILE">#REF!</definedName>
    <definedName name="뒷채움">#REF!</definedName>
    <definedName name="등급">#REF!</definedName>
    <definedName name="디자">[122]설계기준!#REF!</definedName>
    <definedName name="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뚱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">#REF!</definedName>
    <definedName name="ㄹ1">#REF!</definedName>
    <definedName name="ㄹ13">#REF!</definedName>
    <definedName name="ㄹ2">#REF!</definedName>
    <definedName name="ㄹ40">#REF!</definedName>
    <definedName name="ㄹ62">#REF!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>#REF!</definedName>
    <definedName name="ㄹㅇㄴㄹㄴㅁㅎㅎ">[117]직접인건비!#REF!</definedName>
    <definedName name="ㄹㅇㄹㄷㄹㅇㄴㄹㄹㄴㅇ">[117]직접인건비!#REF!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바콘">'[95]단가산출서 (2)'!#REF!</definedName>
    <definedName name="라인마아커_경비">[108]중기솔뇨!$E$791</definedName>
    <definedName name="라인마아커_노무비">[108]중기솔뇨!$J$791</definedName>
    <definedName name="라인마아커_재료비">[108]중기솔뇨!$N$791</definedName>
    <definedName name="라인마카경비">[95]단가산출서!$N$27</definedName>
    <definedName name="라인마카노무비">[95]단가산출서!$N$25</definedName>
    <definedName name="라인마카재료비">[95]단가산출서!$N$26</definedName>
    <definedName name="라인마커_경">#REF!</definedName>
    <definedName name="라인마커_노">#REF!</definedName>
    <definedName name="라인마커_재">#REF!</definedName>
    <definedName name="랑">#REF!</definedName>
    <definedName name="래머_경">#REF!</definedName>
    <definedName name="래머_노">#REF!</definedName>
    <definedName name="래머_재">#REF!</definedName>
    <definedName name="램머_80_경비">[112]중기손료!$E$313</definedName>
    <definedName name="램머_80_노무비">[112]중기손료!$J$313</definedName>
    <definedName name="램머_80_재료비">[112]중기손료!$N$313</definedName>
    <definedName name="램프A">[102]TOTAL_BOQ!#REF!</definedName>
    <definedName name="램프B">[102]TOTAL_BOQ!#REF!</definedName>
    <definedName name="램프D">[102]TOTAL_BOQ!#REF!</definedName>
    <definedName name="램픙">[102]TOTAL_BOQ!#REF!</definedName>
    <definedName name="러ㅏㄹ">#REF!</definedName>
    <definedName name="레_무근">[81]수량산출!$R$5</definedName>
    <definedName name="레_무근1">[81]수량산출!$R$9</definedName>
    <definedName name="레_철근">[81]수량산출!#REF!</definedName>
    <definedName name="레미콘251608">#REF!</definedName>
    <definedName name="레미콘251808">#REF!</definedName>
    <definedName name="레미콘2521012">#REF!</definedName>
    <definedName name="레미콘252108">#REF!</definedName>
    <definedName name="레미콘2524012">#REF!</definedName>
    <definedName name="레미콘2527012">#REF!</definedName>
    <definedName name="레미콘4013512">#REF!</definedName>
    <definedName name="레미콘401358">#REF!</definedName>
    <definedName name="레미콘401608">#REF!</definedName>
    <definedName name="레미콘401808">#REF!</definedName>
    <definedName name="레미콘4021012">#REF!</definedName>
    <definedName name="레미콘402108">#REF!</definedName>
    <definedName name="레미콘4024012">#REF!</definedName>
    <definedName name="레미콘402408">#REF!</definedName>
    <definedName name="레미콘집계">#REF!</definedName>
    <definedName name="레이어별작업비율">#REF!</definedName>
    <definedName name="로더궤1.34_경">#REF!</definedName>
    <definedName name="로더궤1.34_노">#REF!</definedName>
    <definedName name="로더궤1.34_재">#REF!</definedName>
    <definedName name="로더궤1.34리핑_경">#REF!</definedName>
    <definedName name="로더궤1.34리핑_노">#REF!</definedName>
    <definedName name="로더궤1.34리핑_재">#REF!</definedName>
    <definedName name="로더궤1.34발파_경">#REF!</definedName>
    <definedName name="로더궤1.34발파_노">#REF!</definedName>
    <definedName name="로더궤1.34발파_재">#REF!</definedName>
    <definedName name="로더궤1.72_경">#REF!</definedName>
    <definedName name="로더궤1.72_노">#REF!</definedName>
    <definedName name="로더궤1.72_재">#REF!</definedName>
    <definedName name="로더궤1.72리핑_경">#REF!</definedName>
    <definedName name="로더궤1.72리핑_노">#REF!</definedName>
    <definedName name="로더궤1.72리핑_재">#REF!</definedName>
    <definedName name="로더궤1.72발파_경">#REF!</definedName>
    <definedName name="로더궤1.72발파_노">#REF!</definedName>
    <definedName name="로더궤1.72발파_재">#REF!</definedName>
    <definedName name="로더타0.57_경">#REF!</definedName>
    <definedName name="로더타0.57_노">#REF!</definedName>
    <definedName name="로더타0.57_재">#REF!</definedName>
    <definedName name="로더타1.34_경">#REF!</definedName>
    <definedName name="로더타1.34_노">#REF!</definedName>
    <definedName name="로더타1.34_재">#REF!</definedName>
    <definedName name="로더타1.72_경">#REF!</definedName>
    <definedName name="로더타1.72_노">#REF!</definedName>
    <definedName name="로더타1.72_재">#REF!</definedName>
    <definedName name="로더타2.29_경">#REF!</definedName>
    <definedName name="로더타2.29_노">#REF!</definedName>
    <definedName name="로더타2.29_재">#REF!</definedName>
    <definedName name="로더타이어1.34">[109]기계가격!#REF!</definedName>
    <definedName name="로더타이어1.72">[109]기계가격!#REF!</definedName>
    <definedName name="롯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롯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롯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루베">'[95]단가산출서 (2)'!#REF!</definedName>
    <definedName name="루트">#REF!</definedName>
    <definedName name="루핑공">#REF!</definedName>
    <definedName name="리벳공">#REF!</definedName>
    <definedName name="리브두께">#REF!</definedName>
    <definedName name="리브폭">#REF!</definedName>
    <definedName name="리퍼19_경">#REF!</definedName>
    <definedName name="리퍼27_경">#REF!</definedName>
    <definedName name="리퍼32_경">#REF!</definedName>
    <definedName name="리프트트럭_2.5_경비">[112]중기손료!$E$459</definedName>
    <definedName name="리프트트럭_2.5_노무비">[112]중기손료!$J$459</definedName>
    <definedName name="리프트트럭_2.5_재료비">[112]중기손료!$N$459</definedName>
    <definedName name="ㅀㅎㅊㅌ">#REF!</definedName>
    <definedName name="ㅁ">#REF!</definedName>
    <definedName name="ㅁ1" localSheetId="4">[123]예산총괄표!#REF!</definedName>
    <definedName name="ㅁ1" localSheetId="5">#REF!</definedName>
    <definedName name="ㅁ1">#REF!</definedName>
    <definedName name="ㅁ152">#REF!</definedName>
    <definedName name="ㅁ2">[100]경산!#REF!</definedName>
    <definedName name="ㅁ200">#REF!</definedName>
    <definedName name="ㅁ331" localSheetId="5">#REF!</definedName>
    <definedName name="ㅁ331">#REF!</definedName>
    <definedName name="ㅁ400">#REF!</definedName>
    <definedName name="ㅁ482">#REF!</definedName>
    <definedName name="ㅁ54">#REF!</definedName>
    <definedName name="ㅁ569">[124]일위대가!#REF!</definedName>
    <definedName name="ㅁ60">[125]직노!#REF!</definedName>
    <definedName name="ㅁ92">#REF!</definedName>
    <definedName name="ㅁㄱ235">#REF!</definedName>
    <definedName name="ㅁㄱ31">#REF!</definedName>
    <definedName name="ㅁㄴㄷㅈ">[126]직접경비!#REF!</definedName>
    <definedName name="ㅁㄴㄷㅈㅊㅊ">[117]직접인건비!#REF!</definedName>
    <definedName name="ㅁㄴㅇ">[126]직접인건비!#REF!</definedName>
    <definedName name="ㅁㄴㅇㅁㄴ">[126]직접인건비!#REF!</definedName>
    <definedName name="ㅁㄵㅂ">#REF!</definedName>
    <definedName name="ㅁㅁ">#REF!</definedName>
    <definedName name="ㅁㅁ185">#REF!</definedName>
    <definedName name="ㅁㅁㅁ">[126]직접인건비!#REF!</definedName>
    <definedName name="ㅁㅁㅁㅁ">[126]직접경비!#REF!</definedName>
    <definedName name="ㅁㅁㅁㅁㅁ" localSheetId="5">'[127]토공(우물통,기타) '!$V$2:$AG$22</definedName>
    <definedName name="ㅁㅁㅁㅁㅁ">[126]직접인건비!#REF!</definedName>
    <definedName name="ㅁㅂㅁㅂ">#REF!</definedName>
    <definedName name="ㅁㅇ">#REF!</definedName>
    <definedName name="마">#REF!</definedName>
    <definedName name="마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마대_pp">#REF!</definedName>
    <definedName name="마부">#REF!</definedName>
    <definedName name="마원1교">#REF!</definedName>
    <definedName name="마원1상">#REF!</definedName>
    <definedName name="마원1수">#REF!</definedName>
    <definedName name="말뚝길이">#REF!</definedName>
    <definedName name="말뚝두께">#REF!</definedName>
    <definedName name="말뚝속채움">#REF!</definedName>
    <definedName name="말뚝시험비">#REF!</definedName>
    <definedName name="말뚝이음">#REF!</definedName>
    <definedName name="말뚝직경">#REF!</definedName>
    <definedName name="매끈한마감">#REF!</definedName>
    <definedName name="매당가격">#REF!</definedName>
    <definedName name="매크로11" localSheetId="5">[128]!매크로11</definedName>
    <definedName name="매크로11">[127]!매크로11</definedName>
    <definedName name="매크로4" localSheetId="5">[128]C.배수관공!매크로4</definedName>
    <definedName name="매크로4">[127]C.배수관공!매크로4</definedName>
    <definedName name="맨_두겅">[81]수량산출!$R$37</definedName>
    <definedName name="맨홀펌프장">#REF!</definedName>
    <definedName name="맨홀펌프장_배관">#REF!</definedName>
    <definedName name="맨홀호수">#REF!</definedName>
    <definedName name="맷수">#REF!</definedName>
    <definedName name="머캐덤_자주식_8_10_경비">[108]중기솔뇨!$E$191</definedName>
    <definedName name="머캐덤_자주식_8_10_노무비">[108]중기솔뇨!$J$191</definedName>
    <definedName name="머캐덤_자주식_8_10_재료비">[108]중기솔뇨!$N$191</definedName>
    <definedName name="머캐덤10_경">#REF!</definedName>
    <definedName name="머캐덤10_노">#REF!</definedName>
    <definedName name="머캐덤10_재">#REF!</definedName>
    <definedName name="머캐덤12_경">#REF!</definedName>
    <definedName name="머캐덤12_노">#REF!</definedName>
    <definedName name="머캐덤12_재">#REF!</definedName>
    <definedName name="머캐덤8_경">#REF!</definedName>
    <definedName name="머캐덤8_노">#REF!</definedName>
    <definedName name="머캐덤8_재">#REF!</definedName>
    <definedName name="머캐덤롤러10">[109]기계가격!#REF!</definedName>
    <definedName name="멋진승하0">#REF!</definedName>
    <definedName name="멍멍">[126]직접인건비!#REF!</definedName>
    <definedName name="메1">'[129]상-교대(A1-A2)'!#REF!</definedName>
    <definedName name="면고르기1">#REF!</definedName>
    <definedName name="면고르기2">#REF!</definedName>
    <definedName name="면벽높이">#REF!</definedName>
    <definedName name="면벽두께">#REF!</definedName>
    <definedName name="면적">#REF!</definedName>
    <definedName name="명수" localSheetId="5">#REF!</definedName>
    <definedName name="명수">#REF!</definedName>
    <definedName name="모" localSheetId="5">#N/A</definedName>
    <definedName name="모">#N/A</definedName>
    <definedName name="모21">#REF!</definedName>
    <definedName name="모래">#REF!</definedName>
    <definedName name="모래분사공">#REF!</definedName>
    <definedName name="모자이크">#REF!</definedName>
    <definedName name="모터그레이더3.6사리">[109]기계가격!#REF!</definedName>
    <definedName name="모터그레이더3.6일반용">[109]기계가격!#REF!</definedName>
    <definedName name="목도" localSheetId="5">#REF!</definedName>
    <definedName name="목도">#REF!</definedName>
    <definedName name="목재동바리1">#REF!</definedName>
    <definedName name="목재동바리2">#REF!</definedName>
    <definedName name="목차">#REF!</definedName>
    <definedName name="목차차">#REF!</definedName>
    <definedName name="목포압해">[79]총사업비현황!$P$67</definedName>
    <definedName name="몰탈콘크리트">#REF!</definedName>
    <definedName name="못">#REF!</definedName>
    <definedName name="못25">#REF!</definedName>
    <definedName name="못50">#REF!</definedName>
    <definedName name="못75">#REF!</definedName>
    <definedName name="무" localSheetId="5">#N/A</definedName>
    <definedName name="무">#N/A</definedName>
    <definedName name="무근1차로연장">[130]차도부연장현황!$G$84</definedName>
    <definedName name="무근1차로연장2">[130]차도부연장현황!$H$84</definedName>
    <definedName name="무근2차로연장">[130]차도부연장현황!$D$84</definedName>
    <definedName name="무근2차로연장2">[130]차도부연장현황!$E$84</definedName>
    <definedName name="무근2차로연장3">[130]차도부연장현황!$F$84</definedName>
    <definedName name="무늬거푸집">#REF!</definedName>
    <definedName name="무선안테나공" localSheetId="5">#REF!</definedName>
    <definedName name="무선안테나공">#REF!</definedName>
    <definedName name="무장금평">[79]총사업비현황!$P$61</definedName>
    <definedName name="무학고가수축줄눈">#REF!</definedName>
    <definedName name="무학고가스치로폴">#REF!</definedName>
    <definedName name="무학고가실링재">#REF!</definedName>
    <definedName name="문양거푸집">#REF!</definedName>
    <definedName name="문양거푸집_노">#REF!</definedName>
    <definedName name="문양거푸집_재">#REF!</definedName>
    <definedName name="문양거푸집_합">#REF!</definedName>
    <definedName name="문의대전">[79]총사업비현황!$P$35</definedName>
    <definedName name="문화재" localSheetId="4">[94]내역서!#REF!</definedName>
    <definedName name="문화재" localSheetId="5">[92]직접인건비!#REF!</definedName>
    <definedName name="문화재">[93]직접인건비!#REF!</definedName>
    <definedName name="물">#REF!</definedName>
    <definedName name="물가">#REF!</definedName>
    <definedName name="물가2">#REF!</definedName>
    <definedName name="물가상승액">#REF!</definedName>
    <definedName name="물관경비">#REF!</definedName>
    <definedName name="물관노무">#REF!</definedName>
    <definedName name="물관재료">#REF!</definedName>
    <definedName name="물수경비">#REF!</definedName>
    <definedName name="물수노무">#REF!</definedName>
    <definedName name="물수재료">#REF!</definedName>
    <definedName name="물운반경비">[131]토공!#REF!</definedName>
    <definedName name="물운반노무비">[131]토공!#REF!</definedName>
    <definedName name="물운반재료비">[131]토공!#REF!</definedName>
    <definedName name="물운반총액">[131]토공!#REF!</definedName>
    <definedName name="물탱크_경비">[108]중기솔뇨!$E$789</definedName>
    <definedName name="물탱크_노무비">[108]중기솔뇨!$J$789</definedName>
    <definedName name="물탱크_재료비">[108]중기솔뇨!$N$789</definedName>
    <definedName name="물탱크5500_경">#REF!</definedName>
    <definedName name="물탱크5500_노">#REF!</definedName>
    <definedName name="물탱크5500_재">#REF!</definedName>
    <definedName name="물탱크경">#REF!</definedName>
    <definedName name="물탱크경비">[95]단가산출서!$N$24</definedName>
    <definedName name="물탱크노">#REF!</definedName>
    <definedName name="물탱크노무비">[95]단가산출서!$N$22</definedName>
    <definedName name="물탱크재">#REF!</definedName>
    <definedName name="물탱크재료비">[95]단가산출서!$N$23</definedName>
    <definedName name="뮤" localSheetId="5">#REF!</definedName>
    <definedName name="뮤">#REF!</definedName>
    <definedName name="뮤2">#REF!</definedName>
    <definedName name="뮹ㅊ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뮹ㅊ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뮹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장공">'[121]개별직종노임단가(2002.5)'!$C$19</definedName>
    <definedName name="미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미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민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밀크몰탈" localSheetId="5">#REF!</definedName>
    <definedName name="밀크몰탈">#REF!</definedName>
    <definedName name="ㅂ" localSheetId="5">#REF!</definedName>
    <definedName name="ㅂ">[117]직접인건비!#REF!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>#REF!</definedName>
    <definedName name="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ㅇ">#REF!</definedName>
    <definedName name="ㅂㅈㅂ">[132]직접경비!#REF!</definedName>
    <definedName name="ㅂㅈㅇㅁㄴㅇㅁ">[117]직접인건비!#REF!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닥판">'[133]5Strand-장기처짐PCI'!$H$19</definedName>
    <definedName name="바람경비">#REF!</definedName>
    <definedName name="바람노무">#REF!</definedName>
    <definedName name="바람재료">#REF!</definedName>
    <definedName name="바이브레이타공">#REF!</definedName>
    <definedName name="바이브레이터_경">#REF!</definedName>
    <definedName name="박리제">#REF!</definedName>
    <definedName name="박리제용">#REF!</definedName>
    <definedName name="반">#REF!</definedName>
    <definedName name="반곡개야">[79]총사업비현황!$P$25</definedName>
    <definedName name="반이">#REF!</definedName>
    <definedName name="반재기">#REF!</definedName>
    <definedName name="반중력산근">#REF!</definedName>
    <definedName name="발전기_50_경비">[112]중기손료!$E$813</definedName>
    <definedName name="발전기_50_노무비">[112]중기손료!$J$813</definedName>
    <definedName name="발전기_50_재료비">[112]중기손료!$N$813</definedName>
    <definedName name="발전기100_경">#REF!</definedName>
    <definedName name="발전기100_노">#REF!</definedName>
    <definedName name="발전기100_재">#REF!</definedName>
    <definedName name="발전기150_경">#REF!</definedName>
    <definedName name="발전기150_노">#REF!</definedName>
    <definedName name="발전기150_재">#REF!</definedName>
    <definedName name="발전기200_경">#REF!</definedName>
    <definedName name="발전기200_노">#REF!</definedName>
    <definedName name="발전기200_재">#REF!</definedName>
    <definedName name="발전기25_경">#REF!</definedName>
    <definedName name="발전기25_노">#REF!</definedName>
    <definedName name="발전기25_재">#REF!</definedName>
    <definedName name="발전기25경비">[95]단가산출서!$N$12</definedName>
    <definedName name="발전기25계">[95]단가산출서!$I$11</definedName>
    <definedName name="발전기25노무비">[95]단가산출서!$N$10</definedName>
    <definedName name="발전기25재료비">[95]단가산출서!$N$11</definedName>
    <definedName name="발전기50_경">#REF!</definedName>
    <definedName name="발전기50_노">#REF!</definedName>
    <definedName name="발전기50_재">#REF!</definedName>
    <definedName name="발전기50경비">'[95]단가산출서 (2)'!#REF!</definedName>
    <definedName name="발전기50노무비">'[95]단가산출서 (2)'!#REF!</definedName>
    <definedName name="발전기50재료비">'[95]단가산출서 (2)'!#REF!</definedName>
    <definedName name="발전기경비">#REF!</definedName>
    <definedName name="발전기노무비">#REF!</definedName>
    <definedName name="발전기재료비">#REF!</definedName>
    <definedName name="발주처">#REF!</definedName>
    <definedName name="방_모">[101]수량산출!$R$164</definedName>
    <definedName name="방방호벽">#REF!</definedName>
    <definedName name="방수1">#REF!</definedName>
    <definedName name="방수2">#REF!</definedName>
    <definedName name="방수공">'[121]개별직종노임단가(2002.5)'!$C$20</definedName>
    <definedName name="방철">#REF!</definedName>
    <definedName name="방콘2402">#REF!</definedName>
    <definedName name="방합3회1">#REF!</definedName>
    <definedName name="방합3회2">#REF!</definedName>
    <definedName name="방호벽" localSheetId="5">#REF!</definedName>
    <definedName name="방호벽">#REF!</definedName>
    <definedName name="방호벽1">#REF!</definedName>
    <definedName name="방호벽2">#REF!</definedName>
    <definedName name="방호벽철근">#REF!</definedName>
    <definedName name="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관공">'[121]개별직종노임단가(2002.5)'!$C$26</definedName>
    <definedName name="배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배구관">[134]종배수관!$D$21</definedName>
    <definedName name="배선전공">#REF!</definedName>
    <definedName name="배수경비">#REF!</definedName>
    <definedName name="배수구조물공총재">#REF!</definedName>
    <definedName name="배수구조물토공">#REF!</definedName>
    <definedName name="배수노무">#REF!</definedName>
    <definedName name="배수재료">#REF!</definedName>
    <definedName name="배수특성">#REF!</definedName>
    <definedName name="배전전공" localSheetId="5">#REF!</definedName>
    <definedName name="배전전공">#REF!</definedName>
    <definedName name="배전활선전공" localSheetId="5">#REF!</definedName>
    <definedName name="배전활선전공">#REF!</definedName>
    <definedName name="백색상온형">#REF!</definedName>
    <definedName name="백색페인트">[135]예측단가간지!$D$21</definedName>
    <definedName name="백호_대브레이카07_경">#REF!</definedName>
    <definedName name="백호_대브레이카07_노">#REF!</definedName>
    <definedName name="백호_대브레이카07_재">#REF!</definedName>
    <definedName name="백호02_경">#REF!</definedName>
    <definedName name="백호02_노">#REF!</definedName>
    <definedName name="백호02_재">#REF!</definedName>
    <definedName name="백호07_경">#REF!</definedName>
    <definedName name="백호07_노">#REF!</definedName>
    <definedName name="백호07_재">#REF!</definedName>
    <definedName name="백호10_경">#REF!</definedName>
    <definedName name="백호10_노">#REF!</definedName>
    <definedName name="백호10_재">#REF!</definedName>
    <definedName name="백호우07경비">[95]단가산출서!$N$18</definedName>
    <definedName name="백호우07노무비">[95]단가산출서!$N$16</definedName>
    <definedName name="백호우07재료비">[95]단가산출서!$N$17</definedName>
    <definedName name="밸브소켓16">#REF!</definedName>
    <definedName name="밸브소켓20">#REF!</definedName>
    <definedName name="밸브소켓25">#REF!</definedName>
    <definedName name="밸브소켓30">#REF!</definedName>
    <definedName name="밸브소켓40">#REF!</definedName>
    <definedName name="밸브소켓50">#REF!</definedName>
    <definedName name="밸브소켓65">#REF!</definedName>
    <definedName name="버터400">#REF!</definedName>
    <definedName name="버터500">#REF!</definedName>
    <definedName name="버터600">#REF!</definedName>
    <definedName name="번호" localSheetId="5">'[136]Sheet1 (2)'!#REF!</definedName>
    <definedName name="번호">'[137]Sheet1 (2)'!#REF!</definedName>
    <definedName name="벌목공" localSheetId="5">#REF!</definedName>
    <definedName name="벌목공">#REF!</definedName>
    <definedName name="벌목부">#REF!</definedName>
    <definedName name="범용기본">#REF!</definedName>
    <definedName name="범용도로">#REF!</definedName>
    <definedName name="범용도입">#REF!</definedName>
    <definedName name="범용도입비">#REF!</definedName>
    <definedName name="범용상수">#REF!</definedName>
    <definedName name="범용스텝당인건비">#REF!</definedName>
    <definedName name="범용추가">#REF!</definedName>
    <definedName name="범용커스터마이징" localSheetId="5">BlankMacro1</definedName>
    <definedName name="범용커스터마이징">BlankMacro1</definedName>
    <definedName name="범용하수">#REF!</definedName>
    <definedName name="법원상수">[79]총사업비현황!$P$14</definedName>
    <definedName name="법원원천사">[138]수량산출!#REF!</definedName>
    <definedName name="베타">[23]라멘!#REF!</definedName>
    <definedName name="벨트콘베어작업공">#REF!</definedName>
    <definedName name="벽높이">#REF!</definedName>
    <definedName name="벽돌제작공" localSheetId="5">#REF!</definedName>
    <definedName name="벽돌제작공">#REF!</definedName>
    <definedName name="벽체">#REF!</definedName>
    <definedName name="벽체높이">#REF!</definedName>
    <definedName name="벽체높이1">#REF!</definedName>
    <definedName name="벽체두께">'[88]하중조건(평상시)'!#REF!</definedName>
    <definedName name="변간접노무비">#REF!</definedName>
    <definedName name="변간접노무비율">#REF!</definedName>
    <definedName name="변경간접노무비">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고용보험료">#REF!</definedName>
    <definedName name="변경공급가액">#REF!</definedName>
    <definedName name="변경공사원가">#REF!</definedName>
    <definedName name="변경기타경비">#REF!</definedName>
    <definedName name="변경도급액">#REF!</definedName>
    <definedName name="변경부가가치세">#REF!</definedName>
    <definedName name="변경비">#REF!</definedName>
    <definedName name="변경산재보험료">#REF!</definedName>
    <definedName name="변경순공사원가">#REF!</definedName>
    <definedName name="변경안전관리비">#REF!</definedName>
    <definedName name="변경이윤">#REF!</definedName>
    <definedName name="변경일반관리비">#REF!</definedName>
    <definedName name="변경총공사비">#REF!</definedName>
    <definedName name="변고용보험료">#REF!</definedName>
    <definedName name="변공">[126]직접인건비!#REF!</definedName>
    <definedName name="변공급가액">#REF!</definedName>
    <definedName name="변관경비금액">#REF!</definedName>
    <definedName name="변관경비단가">#REF!</definedName>
    <definedName name="변관급자재">#REF!</definedName>
    <definedName name="변관노무비금액">#REF!</definedName>
    <definedName name="변관노무비단가">#REF!</definedName>
    <definedName name="변관수량">#REF!</definedName>
    <definedName name="변관임시">#REF!</definedName>
    <definedName name="변관재료비금액">#REF!</definedName>
    <definedName name="변관재료비단가">#REF!</definedName>
    <definedName name="변기타경비">#REF!</definedName>
    <definedName name="변기타경비율">#REF!</definedName>
    <definedName name="변노무비">#REF!</definedName>
    <definedName name="변도급액">#REF!</definedName>
    <definedName name="변변관급자재">#REF!</definedName>
    <definedName name="변변관임시">#REF!</definedName>
    <definedName name="변변수수료">#REF!</definedName>
    <definedName name="변부가가치세">#REF!</definedName>
    <definedName name="변산재보험료">#REF!</definedName>
    <definedName name="변산재보험료율">#REF!</definedName>
    <definedName name="변수수료">#REF!</definedName>
    <definedName name="변순공사원가">#REF!</definedName>
    <definedName name="변안전관리비">#REF!</definedName>
    <definedName name="변안전관리비율">#REF!</definedName>
    <definedName name="변이윤">#REF!</definedName>
    <definedName name="변이윤율">#REF!</definedName>
    <definedName name="변이윤조정액">#REF!</definedName>
    <definedName name="변일반관리비">#REF!</definedName>
    <definedName name="변일반관리비율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별첨.3" localSheetId="5">BlankMacro1</definedName>
    <definedName name="별첨.3">BlankMacro1</definedName>
    <definedName name="별첨.3유관기관시스템개발내역\" localSheetId="5">BlankMacro1</definedName>
    <definedName name="별첨.3유관기관시스템개발내역\">BlankMacro1</definedName>
    <definedName name="병경직접공사비">#REF!</definedName>
    <definedName name="보">#REF!</definedName>
    <definedName name="보고경비">#REF!</definedName>
    <definedName name="보고노무">#REF!</definedName>
    <definedName name="보고서인쇄비" localSheetId="5">[92]직접인건비!#REF!</definedName>
    <definedName name="보고서인쇄비">[93]직접인건비!#REF!</definedName>
    <definedName name="보고재료">#REF!</definedName>
    <definedName name="보렟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렟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렟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링공">#REF!</definedName>
    <definedName name="보링공_지질조사">#REF!</definedName>
    <definedName name="보비율">#REF!</definedName>
    <definedName name="보상비">#REF!</definedName>
    <definedName name="보상삭감비율">#REF!</definedName>
    <definedName name="보안공">#REF!</definedName>
    <definedName name="보오링공">[84]일위대가!#REF!</definedName>
    <definedName name="보온공" localSheetId="5">#REF!</definedName>
    <definedName name="보온공">#REF!</definedName>
    <definedName name="보일러공" localSheetId="5">#REF!</definedName>
    <definedName name="보일러공">#REF!</definedName>
    <definedName name="보전계수2">#REF!</definedName>
    <definedName name="보정계수1" localSheetId="5">#REF!</definedName>
    <definedName name="보정계수1">#REF!</definedName>
    <definedName name="보정계수2" localSheetId="5">#REF!</definedName>
    <definedName name="보정계수2">#REF!</definedName>
    <definedName name="보정계수3" localSheetId="5">#REF!</definedName>
    <definedName name="보정계수3">#REF!</definedName>
    <definedName name="보정계수4">#REF!</definedName>
    <definedName name="보정계수5">#REF!</definedName>
    <definedName name="보조" localSheetId="5">#REF!</definedName>
    <definedName name="보조">[89]상세!$G$27</definedName>
    <definedName name="보조기층">[116]포장재료집계표!$C$17</definedName>
    <definedName name="보조기층구입">[116]포장재료집계표!$C$21</definedName>
    <definedName name="보조기층량">[116]포장면적산출!$F$10</definedName>
    <definedName name="보조기층면적">[116]포장면적산출!$C$20</definedName>
    <definedName name="보조기층면적계">[116]포장수량집계!$F$12</definedName>
    <definedName name="보조기층총량">[116]포장면적산출!$F$10</definedName>
    <definedName name="보조기층촟량">[116]포장면적산출!$F$10</definedName>
    <definedName name="보차도경계석205_250">#REF!</definedName>
    <definedName name="보차도경계석210_300">#REF!</definedName>
    <definedName name="보차도브럭회색6">#REF!</definedName>
    <definedName name="보차도브럭회색8">#REF!</definedName>
    <definedName name="보차도브럭흙갈색6">#REF!</definedName>
    <definedName name="보차도브럭흙갈색8">#REF!</definedName>
    <definedName name="보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통">#REF!</definedName>
    <definedName name="보통마감">#REF!</definedName>
    <definedName name="보통선원" localSheetId="5">#REF!</definedName>
    <definedName name="보통선원">#REF!</definedName>
    <definedName name="보통인력">#REF!</definedName>
    <definedName name="보통인부" localSheetId="5">'[121]개별직종노임단가(2002.5)'!$C$74</definedName>
    <definedName name="보통인부">'[85]1.인건비'!$H$12</definedName>
    <definedName name="보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트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보험공제비용">#REF!</definedName>
    <definedName name="보험료">#REF!</definedName>
    <definedName name="복부">'[139]유효폭의 계산'!$N$26</definedName>
    <definedName name="복부간격">#REF!</definedName>
    <definedName name="본덕임곡1">[79]총사업비현황!$P$111</definedName>
    <definedName name="본덕임곡2">[79]총사업비현황!$P$112</definedName>
    <definedName name="본선연장">#REF!</definedName>
    <definedName name="본선포장">#REF!</definedName>
    <definedName name="봉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개조천">[79]총사업비현황!$P$102</definedName>
    <definedName name="봉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봉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부">#REF!</definedName>
    <definedName name="부가11">#REF!</definedName>
    <definedName name="부가가치세" localSheetId="5">#REF!</definedName>
    <definedName name="부가가치세">#REF!</definedName>
    <definedName name="부가가치세요율">#REF!</definedName>
    <definedName name="부가가치세요율_변경">#REF!</definedName>
    <definedName name="부가세">#REF!</definedName>
    <definedName name="부대공">[140]내역서!#REF!</definedName>
    <definedName name="부대공경비">#REF!</definedName>
    <definedName name="부대공노무비">#REF!</definedName>
    <definedName name="부대공재료비">#REF!</definedName>
    <definedName name="부대공총계">#REF!</definedName>
    <definedName name="부대공총괄수량집계" localSheetId="1" hidden="1">{#N/A,#N/A,FALSE,"2~8번"}</definedName>
    <definedName name="부대공총괄수량집계" localSheetId="5" hidden="1">{#N/A,#N/A,FALSE,"2~8번"}</definedName>
    <definedName name="부대공총괄수량집계" hidden="1">{#N/A,#N/A,FALSE,"2~8번"}</definedName>
    <definedName name="부대당초">#REF!</definedName>
    <definedName name="부대변경">#REF!</definedName>
    <definedName name="부산2">#REF!</definedName>
    <definedName name="부설비">#REF!</definedName>
    <definedName name="부용청원">[79]총사업비현황!$P$37</definedName>
    <definedName name="부유경비">#REF!</definedName>
    <definedName name="부유노무">#REF!</definedName>
    <definedName name="부유사경비">#REF!</definedName>
    <definedName name="부유사노무">#REF!</definedName>
    <definedName name="부유사재료">#REF!</definedName>
    <definedName name="부유재료">#REF!</definedName>
    <definedName name="부지매입비">[141]공비대비!#REF!</definedName>
    <definedName name="분류A">#REF!</definedName>
    <definedName name="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_리퍼19_경">#REF!</definedName>
    <definedName name="불_리퍼19_노">#REF!</definedName>
    <definedName name="불_리퍼19_재">#REF!</definedName>
    <definedName name="불_리퍼32_경">#REF!</definedName>
    <definedName name="불_리퍼32_노">#REF!</definedName>
    <definedName name="불_리퍼32_재">#REF!</definedName>
    <definedName name="불19_경">#REF!</definedName>
    <definedName name="불19_노">#REF!</definedName>
    <definedName name="불19_재">#REF!</definedName>
    <definedName name="불32_경">#REF!</definedName>
    <definedName name="불32_노">#REF!</definedName>
    <definedName name="불32_재">#REF!</definedName>
    <definedName name="불도우져_무한궤도_7톤">#REF!</definedName>
    <definedName name="불도져10톤">[109]기계가격!#REF!</definedName>
    <definedName name="불도져12톤">[109]기계가격!#REF!</definedName>
    <definedName name="불도져15톤">[109]기계가격!#REF!</definedName>
    <definedName name="불도져19톤">[109]기계가격!#REF!</definedName>
    <definedName name="불도져28톤">[109]기계가격!#REF!</definedName>
    <definedName name="불도져32톤">[109]기계가격!#REF!</definedName>
    <definedName name="불도져33톤">[109]기계가격!#REF!</definedName>
    <definedName name="불도져7톤">[109]기계가격!#REF!</definedName>
    <definedName name="불도져무한궤도12톤">#REF!</definedName>
    <definedName name="불도져무한궤도7톤">#REF!</definedName>
    <definedName name="불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알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불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뷰우다경비">[95]단가산출서!$N$30</definedName>
    <definedName name="뷰우다노무비">[95]단가산출서!$N$28</definedName>
    <definedName name="뷰우다재료비">[95]단가산출서!$N$29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이c">#REF!</definedName>
    <definedName name="블레이드">#REF!</definedName>
    <definedName name="블록H">#REF!</definedName>
    <definedName name="블록V">#REF!</definedName>
    <definedName name="비계1">#REF!</definedName>
    <definedName name="비계2">#REF!</definedName>
    <definedName name="비계공">'[121]개별직종노임단가(2002.5)'!$C$14</definedName>
    <definedName name="비계목">#REF!</definedName>
    <definedName name="비닐전화선">'[85]2.재료비'!#REF!</definedName>
    <definedName name="비목1" localSheetId="5">#REF!</definedName>
    <definedName name="비목1">#REF!</definedName>
    <definedName name="비목2" localSheetId="5">#REF!</definedName>
    <definedName name="비목2">#REF!</definedName>
    <definedName name="비목3" localSheetId="5">#REF!</definedName>
    <definedName name="비목3">#REF!</definedName>
    <definedName name="비목4" localSheetId="5">#REF!</definedName>
    <definedName name="비목4">#REF!</definedName>
    <definedName name="비상주인건비">#REF!</definedName>
    <definedName name="비틀림모멘트">#REF!</definedName>
    <definedName name="빔간격">#REF!</definedName>
    <definedName name="빔높이">#REF!</definedName>
    <definedName name="뿌로마이드">'[85]2.재료비'!#REF!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사">[86]설계총괄표!#REF!</definedName>
    <definedName name="사각">#REF!</definedName>
    <definedName name="사공">#REF!</definedName>
    <definedName name="사급자재대">#REF!</definedName>
    <definedName name="사급재료비">#REF!</definedName>
    <definedName name="사년">#REF!</definedName>
    <definedName name="사면길이">#REF!</definedName>
    <definedName name="사면높이">#REF!</definedName>
    <definedName name="사무소">#REF!</definedName>
    <definedName name="사사">[86]설계총괄표!#REF!</definedName>
    <definedName name="사사사">[86]설계총괄표!#REF!</definedName>
    <definedName name="사사사사">[86]설계총괄표!#REF!</definedName>
    <definedName name="사이">#REF!</definedName>
    <definedName name="사인일위" localSheetId="5">#REF!</definedName>
    <definedName name="사인일위">#REF!</definedName>
    <definedName name="사전">#REF!</definedName>
    <definedName name="사정">[94]내역서!#REF!</definedName>
    <definedName name="사진매수">#REF!</definedName>
    <definedName name="사진표정">#REF!</definedName>
    <definedName name="사후환경" localSheetId="5">[92]직접인건비!#REF!</definedName>
    <definedName name="사후환경">[93]직접인건비!#REF!</definedName>
    <definedName name="사후환경조사">[94]내역서!#REF!</definedName>
    <definedName name="산림경비">#REF!</definedName>
    <definedName name="산림노무">#REF!</definedName>
    <definedName name="산림재료">#REF!</definedName>
    <definedName name="산소">#REF!</definedName>
    <definedName name="산신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신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산악지비율">#REF!</definedName>
    <definedName name="산업" localSheetId="4">[94]내역서!#REF!</definedName>
    <definedName name="산업" localSheetId="5">[92]직접인건비!#REF!</definedName>
    <definedName name="산업">[93]직접인건비!#REF!</definedName>
    <definedName name="산업안전보건관리비">#REF!</definedName>
    <definedName name="산재변경">#REF!</definedName>
    <definedName name="산재보험료">#REF!</definedName>
    <definedName name="산재보험료요율">#REF!</definedName>
    <definedName name="산재보험료요율_변경">#REF!</definedName>
    <definedName name="산재보험료율">#REF!</definedName>
    <definedName name="산정지간">#REF!</definedName>
    <definedName name="산출">#REF!</definedName>
    <definedName name="산출근거표지1" localSheetId="5">BlankMacro1</definedName>
    <definedName name="산출근거표지1">BlankMacro1</definedName>
    <definedName name="산출근거표지2" localSheetId="5">BlankMacro1</definedName>
    <definedName name="산출근거표지2">BlankMacro1</definedName>
    <definedName name="살포기3000_경">#REF!</definedName>
    <definedName name="살포기3000_노">#REF!</definedName>
    <definedName name="살포기3000_재">#REF!</definedName>
    <definedName name="살포기3800_경">#REF!</definedName>
    <definedName name="살포기3800_노">#REF!</definedName>
    <definedName name="살포기3800_재">#REF!</definedName>
    <definedName name="삼">[86]설계총괄표!#REF!</definedName>
    <definedName name="삼년">#REF!</definedName>
    <definedName name="삼삼">[86]설계총괄표!#REF!</definedName>
    <definedName name="삼삼삼">[86]설계총괄표!#REF!</definedName>
    <definedName name="삼삼삼삼">[86]설계총괄표!#REF!</definedName>
    <definedName name="삼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삼차심사">#REF!</definedName>
    <definedName name="상각비">#REF!</definedName>
    <definedName name="상부구조보수공경비">#REF!</definedName>
    <definedName name="상부구조보수공노무비">#REF!</definedName>
    <definedName name="상부구조보수공재료비">#REF!</definedName>
    <definedName name="상부슬라브">#REF!</definedName>
    <definedName name="상부플랜지두께">#REF!</definedName>
    <definedName name="상북덕현">[79]총사업비현황!$P$118</definedName>
    <definedName name="상세요구">#REF!</definedName>
    <definedName name="상수SW">#REF!</definedName>
    <definedName name="상수구조일수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 localSheetId="5">BlankMacro1</definedName>
    <definedName name="상수조사">BlankMacro1</definedName>
    <definedName name="상수지형계수">#REF!</definedName>
    <definedName name="상온형백색수량">#REF!</definedName>
    <definedName name="상온형황색수량">#REF!</definedName>
    <definedName name="상재하중">#REF!</definedName>
    <definedName name="상주인건비">#REF!</definedName>
    <definedName name="상태등급">#REF!</definedName>
    <definedName name="상판두께">#REF!</definedName>
    <definedName name="상판두께1">#REF!</definedName>
    <definedName name="상판두께2">#REF!</definedName>
    <definedName name="상하수" localSheetId="5">BlankMacro1</definedName>
    <definedName name="상하수">BlankMacro1</definedName>
    <definedName name="상하수범용수정">#REF!</definedName>
    <definedName name="새">#N/A</definedName>
    <definedName name="새N">#REF!</definedName>
    <definedName name="새끼">#REF!</definedName>
    <definedName name="새들분수전100_13">#REF!</definedName>
    <definedName name="새들분수전100_20">#REF!</definedName>
    <definedName name="새들분수전100_25">#REF!</definedName>
    <definedName name="새들분수전100_32">#REF!</definedName>
    <definedName name="새들분수전100_40">#REF!</definedName>
    <definedName name="새들분수전100_50">#REF!</definedName>
    <definedName name="새들분수전150_13">#REF!</definedName>
    <definedName name="새들분수전150_20">#REF!</definedName>
    <definedName name="새들분수전150_25">#REF!</definedName>
    <definedName name="새들분수전150_32">#REF!</definedName>
    <definedName name="새들분수전150_40">#REF!</definedName>
    <definedName name="새들분수전150_50">#REF!</definedName>
    <definedName name="새들분수전200_13">#REF!</definedName>
    <definedName name="새들분수전200_20">#REF!</definedName>
    <definedName name="새들분수전200_25">#REF!</definedName>
    <definedName name="새들분수전200_32">#REF!</definedName>
    <definedName name="새들분수전200_40">#REF!</definedName>
    <definedName name="새들분수전200_50">#REF!</definedName>
    <definedName name="새들분수전250_13">#REF!</definedName>
    <definedName name="새들분수전250_20">#REF!</definedName>
    <definedName name="새들분수전250_25">#REF!</definedName>
    <definedName name="새들분수전250_32">#REF!</definedName>
    <definedName name="새들분수전250_40">#REF!</definedName>
    <definedName name="새들분수전250_50">#REF!</definedName>
    <definedName name="새들분수전300_13">#REF!</definedName>
    <definedName name="새들분수전300_20">#REF!</definedName>
    <definedName name="새들분수전300_25">#REF!</definedName>
    <definedName name="새들분수전300_32">#REF!</definedName>
    <definedName name="새들분수전300_40">#REF!</definedName>
    <definedName name="새들분수전300_50">#REF!</definedName>
    <definedName name="새들분수전50_13">#REF!</definedName>
    <definedName name="새들분수전50_20">#REF!</definedName>
    <definedName name="새들분수전50_25">#REF!</definedName>
    <definedName name="새들분수전75_13">#REF!</definedName>
    <definedName name="새들분수전75_20">#REF!</definedName>
    <definedName name="새들분수전75_25">#REF!</definedName>
    <definedName name="새들분수전75_32">#REF!</definedName>
    <definedName name="새들분수전75_40">#REF!</definedName>
    <definedName name="새시공">#REF!</definedName>
    <definedName name="생림상동">[79]총사업비현황!$P$91</definedName>
    <definedName name="생태경비">#REF!</definedName>
    <definedName name="생태노무">#REF!</definedName>
    <definedName name="생태재료">#REF!</definedName>
    <definedName name="생활지리개발내역" localSheetId="5">BlankMacro1</definedName>
    <definedName name="생활지리개발내역">BlankMacro1</definedName>
    <definedName name="샷시공" localSheetId="5">#REF!</definedName>
    <definedName name="샷시공">#REF!</definedName>
    <definedName name="서운안성">[79]총사업비현황!$P$15</definedName>
    <definedName name="석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석공" localSheetId="5">#REF!</definedName>
    <definedName name="석공">#REF!</definedName>
    <definedName name="석남교_주요자재_집계표__2">#REF!</definedName>
    <definedName name="선반공">#REF!</definedName>
    <definedName name="선부" localSheetId="5">#REF!</definedName>
    <definedName name="선부">#REF!</definedName>
    <definedName name="선장">#REF!</definedName>
    <definedName name="선장염치">[79]총사업비현황!$P$50</definedName>
    <definedName name="선택">#REF!</definedName>
    <definedName name="선택측량">[116]포장면적산출!$F$11</definedName>
    <definedName name="선택층">[116]포장재료집계표!$C$18</definedName>
    <definedName name="선택층구입">[116]포장재료집계표!$C$20</definedName>
    <definedName name="선택층면적">[116]포장면적산출!$C$22</definedName>
    <definedName name="선택층면적계">[116]포장수량집계!$F$13</definedName>
    <definedName name="선택층총량">[116]포장면적산출!$F$11</definedName>
    <definedName name="선팽창계수">#REF!</definedName>
    <definedName name="설">[142]일위대가!#REF!</definedName>
    <definedName name="설계">#REF!</definedName>
    <definedName name="설계300">#REF!</definedName>
    <definedName name="설계가">#N/A</definedName>
    <definedName name="설계규모">#REF!</definedName>
    <definedName name="설계년도">#REF!</definedName>
    <definedName name="설계단면력요약.SAP90Work" localSheetId="5">예정공정표!설계단면력요약.SAP90Work</definedName>
    <definedName name="설계단면력요약.SAP90Work">[0]!설계단면력요약.SAP90Work</definedName>
    <definedName name="설계변경금액확정">#N/A</definedName>
    <definedName name="설계비">#N/A</definedName>
    <definedName name="설계서" localSheetId="5">#REF!</definedName>
    <definedName name="설계서">'[143]1~69'!$F$149</definedName>
    <definedName name="설계서명">#REF!</definedName>
    <definedName name="설계속도">#REF!</definedName>
    <definedName name="설계일자">#REF!</definedName>
    <definedName name="설계하중">#REF!</definedName>
    <definedName name="설명판1">#REF!</definedName>
    <definedName name="설명판2">#REF!</definedName>
    <definedName name="설치경비">#REF!</definedName>
    <definedName name="설치노무비">#REF!</definedName>
    <definedName name="설치이윤">#REF!</definedName>
    <definedName name="설치재료비">#REF!</definedName>
    <definedName name="설치직접노무비">#REF!</definedName>
    <definedName name="설치직접노무비전">#REF!</definedName>
    <definedName name="설치현황" localSheetId="5">{"Book1","부대-(표지판,데리,가드).xls","부대-(낙,차,중분대).xls"}</definedName>
    <definedName name="설치현황">{"Book1","부대-(표지판,데리,가드).xls","부대-(낙,차,중분대).xls"}</definedName>
    <definedName name="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과총괄">#REF!</definedName>
    <definedName name="성능개선확인비">[99]내역서!#REF!</definedName>
    <definedName name="성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성토부도수로연장">#REF!</definedName>
    <definedName name="성토부도수로재료">#REF!</definedName>
    <definedName name="성토부도수로재료집계">#REF!</definedName>
    <definedName name="세월1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월1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세월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섹션오일페이퍼">'[85]2.재료비'!#REF!</definedName>
    <definedName name="셔갸9" localSheetId="5">BlankMacro1</definedName>
    <definedName name="셔갸9">BlankMacro1</definedName>
    <definedName name="셔터공">#REF!</definedName>
    <definedName name="셧터공">#REF!</definedName>
    <definedName name="소계" localSheetId="5">#REF!</definedName>
    <definedName name="소계">#REF!</definedName>
    <definedName name="소브레이카25_경">#REF!</definedName>
    <definedName name="소요매수">#REF!</definedName>
    <definedName name="소요인력__인">#REF!</definedName>
    <definedName name="소요제기">#REF!</definedName>
    <definedName name="소용매수">#REF!</definedName>
    <definedName name="소음진동">[94]내역서!#REF!</definedName>
    <definedName name="소켓무게">[144]DATE!$G$24:$G$79</definedName>
    <definedName name="소프트100">#REF!</definedName>
    <definedName name="소프트150">#REF!</definedName>
    <definedName name="소프트200">#REF!</definedName>
    <definedName name="소프트300">#REF!</definedName>
    <definedName name="소프트400">#REF!</definedName>
    <definedName name="소프트500">#REF!</definedName>
    <definedName name="소프트80">#REF!</definedName>
    <definedName name="소프트실제수밸브개폐대">#REF!</definedName>
    <definedName name="소프트웨어">#REF!</definedName>
    <definedName name="소프트제수밸브개폐대">#REF!</definedName>
    <definedName name="소형고압">#REF!</definedName>
    <definedName name="소형철개">#REF!</definedName>
    <definedName name="소화전곡관플랜지100">#REF!</definedName>
    <definedName name="소화전용단관100100">#REF!</definedName>
    <definedName name="소화전용편락관10080">#REF!</definedName>
    <definedName name="속고기">#REF!</definedName>
    <definedName name="속중기">#REF!</definedName>
    <definedName name="속중능">#REF!</definedName>
    <definedName name="속채움1">#REF!</definedName>
    <definedName name="속채움2">#REF!</definedName>
    <definedName name="속초기">#REF!</definedName>
    <definedName name="손배요율">#REF!</definedName>
    <definedName name="손배요율_시공">#REF!</definedName>
    <definedName name="손해배상보험료">#REF!</definedName>
    <definedName name="송곡교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전전공" localSheetId="5">#REF!</definedName>
    <definedName name="송전전공">#REF!</definedName>
    <definedName name="송전활선전공" localSheetId="5">#REF!</definedName>
    <definedName name="송전활선전공">#REF!</definedName>
    <definedName name="송포인천">[79]총사업비현황!$P$16</definedName>
    <definedName name="송현남평">[79]총사업비현황!$P$70</definedName>
    <definedName name="쇼" localSheetId="5">BlankMacro1</definedName>
    <definedName name="쇼">BlankMacro1</definedName>
    <definedName name="수">#REF!</definedName>
    <definedName name="수고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고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도미터기100">#REF!</definedName>
    <definedName name="수도미터기150">#REF!</definedName>
    <definedName name="수도미터기16">#REF!</definedName>
    <definedName name="수도미터기20">#REF!</definedName>
    <definedName name="수도미터기200">#REF!</definedName>
    <definedName name="수도미터기25">#REF!</definedName>
    <definedName name="수도미터기32">#REF!</definedName>
    <definedName name="수도미터기40">#REF!</definedName>
    <definedName name="수도미터기50">#REF!</definedName>
    <definedName name="수도미터기75">#REF!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 localSheetId="5">#REF!</definedName>
    <definedName name="수량">#REF!</definedName>
    <definedName name="수량산출">#REF!</definedName>
    <definedName name="수량산출서">#REF!</definedName>
    <definedName name="수리경비">#REF!</definedName>
    <definedName name="수리노무">#REF!</definedName>
    <definedName name="수리수문" localSheetId="4">[94]내역서!#REF!</definedName>
    <definedName name="수리수문" localSheetId="5">[92]직접인건비!#REF!</definedName>
    <definedName name="수리수문">[93]직접인건비!#REF!</definedName>
    <definedName name="수리재료">#REF!</definedName>
    <definedName name="수문관측">#REF!</definedName>
    <definedName name="수수료">[99]관급자재!#REF!</definedName>
    <definedName name="수수료1">#REF!</definedName>
    <definedName name="수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영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위경비">#REF!</definedName>
    <definedName name="수위노무">#REF!</definedName>
    <definedName name="수위재료">#REF!</definedName>
    <definedName name="수자경비">#REF!</definedName>
    <definedName name="수자노무">#REF!</definedName>
    <definedName name="수자원정책">#REF!</definedName>
    <definedName name="수자재료">#REF!</definedName>
    <definedName name="수작업반장">#REF!</definedName>
    <definedName name="수정도화비율">#REF!</definedName>
    <definedName name="수정도화지형증감계수">#REF!</definedName>
    <definedName name="수정도화축척별작업량">#REF!</definedName>
    <definedName name="수중_토사">#REF!</definedName>
    <definedName name="수중면정리및청소">#REF!</definedName>
    <definedName name="수중중량">#REF!</definedName>
    <definedName name="수중토사p1">#REF!</definedName>
    <definedName name="수중펌프100_경">#REF!</definedName>
    <definedName name="수중펌프150_경">#REF!</definedName>
    <definedName name="수중펌프80_경">#REF!</definedName>
    <definedName name="수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수질">[94]내역서!#REF!</definedName>
    <definedName name="수질경비">#REF!</definedName>
    <definedName name="수질노무">#REF!</definedName>
    <definedName name="수질유량">#N/A</definedName>
    <definedName name="수질재료">#REF!</definedName>
    <definedName name="수질측정">[94]내역서!#REF!</definedName>
    <definedName name="수토1">#REF!</definedName>
    <definedName name="수평연결재">#REF!</definedName>
    <definedName name="숙박비">[83]설계기준!#REF!</definedName>
    <definedName name="순공사비">#REF!</definedName>
    <definedName name="순공사원가">#REF!</definedName>
    <definedName name="순단면적">#REF!</definedName>
    <definedName name="순창정읍">[79]총사업비현황!$P$56</definedName>
    <definedName name="스텝">#REF!</definedName>
    <definedName name="스텝당인건비">#REF!</definedName>
    <definedName name="스틸그레이팅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스페이셔_설치">#REF!</definedName>
    <definedName name="스프레이어경">#REF!</definedName>
    <definedName name="스프레이어노">#REF!</definedName>
    <definedName name="스프레이어재">#REF!</definedName>
    <definedName name="슬래브">#REF!</definedName>
    <definedName name="슬래브높이">#REF!</definedName>
    <definedName name="슬래브총괄수량집계표">'[145]Sheet1 (2)'!#REF!</definedName>
    <definedName name="슬러리실_경">#REF!</definedName>
    <definedName name="슬러리실_노">#REF!</definedName>
    <definedName name="슬러리실_재">#REF!</definedName>
    <definedName name="슬레이트공">#REF!</definedName>
    <definedName name="습지도져13톤">[109]기계가격!#REF!</definedName>
    <definedName name="습지도져4톤">[109]기계가격!#REF!</definedName>
    <definedName name="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_이음">[81]수량산출!#REF!</definedName>
    <definedName name="시가지비율">#REF!</definedName>
    <definedName name="시공_감리원수">#REF!</definedName>
    <definedName name="시공측량사" localSheetId="5">#REF!</definedName>
    <definedName name="시공측량사">#REF!</definedName>
    <definedName name="시공측량사조수" localSheetId="5">#REF!</definedName>
    <definedName name="시공측량사조수">#REF!</definedName>
    <definedName name="시멘트">#REF!</definedName>
    <definedName name="시멘트공대">#REF!</definedName>
    <definedName name="시방">#REF!</definedName>
    <definedName name="시방1">#REF!</definedName>
    <definedName name="시비율">#REF!</definedName>
    <definedName name="시설구조일수">#REF!</definedName>
    <definedName name="시설삭감비율">#REF!</definedName>
    <definedName name="시설정위치지형계수">#REF!</definedName>
    <definedName name="시설종류수">#REF!</definedName>
    <definedName name="시설종수">#REF!</definedName>
    <definedName name="시행">#REF!</definedName>
    <definedName name="시행111">#REF!</definedName>
    <definedName name="시험" localSheetId="5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험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시험관련기사" localSheetId="5">#REF!</definedName>
    <definedName name="시험관련기사">#REF!</definedName>
    <definedName name="시험관련산업기사" localSheetId="5">#REF!</definedName>
    <definedName name="시험관련산업기사">#REF!</definedName>
    <definedName name="시험굴착" localSheetId="5">BlankMacro1</definedName>
    <definedName name="시험굴착">BlankMacro1</definedName>
    <definedName name="시험보조수" localSheetId="5">#REF!</definedName>
    <definedName name="시험보조수">#REF!</definedName>
    <definedName name="시험사1급">#REF!</definedName>
    <definedName name="시험사2급">#REF!</definedName>
    <definedName name="시험사3급">#REF!</definedName>
    <definedName name="시험사4급">#REF!</definedName>
    <definedName name="시험설치">#REF!</definedName>
    <definedName name="시흥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시흥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식비">[83]설계기준!#REF!</definedName>
    <definedName name="신고서" localSheetId="5">BlankMacro1</definedName>
    <definedName name="신고서">BlankMacro1</definedName>
    <definedName name="신금하촌">[79]총사업비현황!$P$69</definedName>
    <definedName name="신너">'[95]단가산출서 (2)'!#REF!</definedName>
    <definedName name="신매오월">[79]총사업비현황!$P$26</definedName>
    <definedName name="신축이음각도">#REF!</definedName>
    <definedName name="신축이음갯수">#REF!</definedName>
    <definedName name="신축이음보수공경비">#REF!</definedName>
    <definedName name="신축이음보수공노무비">#REF!</definedName>
    <definedName name="신축이음보수공재료비">#REF!</definedName>
    <definedName name="신축장치">#REF!</definedName>
    <definedName name="실경상">#REF!</definedName>
    <definedName name="실시설계비">#REF!</definedName>
    <definedName name="실행내역">#REF!</definedName>
    <definedName name="실행적용임금">#REF!</definedName>
    <definedName name="심도조사기계손료">'[85]12.보오링'!#REF!</definedName>
    <definedName name="십">[86]설계총괄표!#REF!</definedName>
    <definedName name="십사">[86]설계총괄표!#REF!</definedName>
    <definedName name="십사십사">[86]설계총괄표!#REF!</definedName>
    <definedName name="십사십사십사">[86]설계총괄표!#REF!</definedName>
    <definedName name="십사십사십사십사">[86]설계총괄표!#REF!</definedName>
    <definedName name="십삼">[86]설계총괄표!#REF!</definedName>
    <definedName name="십삼십삼">[86]설계총괄표!#REF!</definedName>
    <definedName name="십삼십삼십삼">[86]설계총괄표!#REF!</definedName>
    <definedName name="십삼십삼십삼십삼">[86]설계총괄표!#REF!</definedName>
    <definedName name="십십">[86]설계총괄표!#REF!</definedName>
    <definedName name="십십십">[86]설계총괄표!#REF!</definedName>
    <definedName name="십십십십">[86]설계총괄표!#REF!</definedName>
    <definedName name="십오">[86]설계총괄표!#REF!</definedName>
    <definedName name="십오십오">[86]설계총괄표!#REF!</definedName>
    <definedName name="십오십오십오">[86]설계총괄표!#REF!</definedName>
    <definedName name="십오십오십오십오">[86]설계총괄표!#REF!</definedName>
    <definedName name="십육">[86]설계총괄표!#REF!</definedName>
    <definedName name="십육십육">[86]설계총괄표!#REF!</definedName>
    <definedName name="십육십육십육">[86]설계총괄표!#REF!</definedName>
    <definedName name="십육십육십육십육">[86]설계총괄표!#REF!</definedName>
    <definedName name="십이">[86]설계총괄표!#REF!</definedName>
    <definedName name="십이십이">[86]설계총괄표!#REF!</definedName>
    <definedName name="십이십이십이">[86]설계총괄표!#REF!</definedName>
    <definedName name="십이십이십이십이">[86]설계총괄표!#REF!</definedName>
    <definedName name="십일">[86]설계총괄표!#REF!</definedName>
    <definedName name="십일십일">[86]설계총괄표!#REF!</definedName>
    <definedName name="십일십일십일">[86]설계총괄표!#REF!</definedName>
    <definedName name="십일십일십일십일">[86]설계총괄표!#REF!</definedName>
    <definedName name="십칠">[86]설계총괄표!#REF!</definedName>
    <definedName name="십칠십칠">[86]설계총괄표!#REF!</definedName>
    <definedName name="십칠십칠십칠">[86]설계총괄표!#REF!</definedName>
    <definedName name="십칠십칠십칠십칠">[86]설계총괄표!#REF!</definedName>
    <definedName name="쌍용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쌍용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쌍용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씨">#REF!</definedName>
    <definedName name="씨그마ck">#REF!</definedName>
    <definedName name="씨그마y">#REF!</definedName>
    <definedName name="ㅇ">#REF!</definedName>
    <definedName name="ㅇ560">#REF!</definedName>
    <definedName name="ㅇㄹㅇ">#REF!</definedName>
    <definedName name="ㅇㄹ호">#REF!</definedName>
    <definedName name="ㅇㄻㄴㅇㄹ">#N/A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5">#REF!</definedName>
    <definedName name="ㅇㅇㅇ">#REF!</definedName>
    <definedName name="ㅇㅇㅇㅇ" localSheetId="5">BlankMacro1</definedName>
    <definedName name="ㅇㅇㅇㅇ">BlankMacro1</definedName>
    <definedName name="ㅇㅇㅇㅇㅇ" localSheetId="5">BlankMacro1</definedName>
    <definedName name="ㅇㅇㅇㅇㅇ">BlankMacro1</definedName>
    <definedName name="ㅇㅇㅇㅇㅇㅇ" localSheetId="5">BlankMacro1</definedName>
    <definedName name="ㅇㅇㅇㅇㅇㅇ">BlankMacro1</definedName>
    <definedName name="ㅇㅇㅇㅇㅇㅇㅇ">'[127]토공(우물통,기타) '!$V$22:$AG$47</definedName>
    <definedName name="ㅇㅇㅇㅇㅇㅇㅇㅇ" localSheetId="5">BlankMacro1</definedName>
    <definedName name="ㅇㅇㅇㅇㅇㅇㅇㅇ">BlankMacro1</definedName>
    <definedName name="ㅇㅇㅇㅇㅇㅇㅇㅇㅇ" localSheetId="5">BlankMacro1</definedName>
    <definedName name="ㅇㅇㅇㅇㅇㅇㅇㅇㅇ">BlankMacro1</definedName>
    <definedName name="ㅇㅇㅇㅇㅇㅇㅇㅇㅇㅇㅇㅇㅇㅇ">'[127]토공(우물통,기타) '!$V$2:$AG$22</definedName>
    <definedName name="ㅇㅈ">#REF!</definedName>
    <definedName name="ㅇㅎ">#N/A</definedName>
    <definedName name="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버지">#REF!</definedName>
    <definedName name="아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사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산무장">[79]총사업비현황!$P$57</definedName>
    <definedName name="아세탈렌">#REF!</definedName>
    <definedName name="아세틸렌">#REF!</definedName>
    <definedName name="아스1">[116]포장재료집계표!$C$16</definedName>
    <definedName name="아스4">[116]포장재료집계표!$C$10</definedName>
    <definedName name="아스콘467">[116]포장재료집계표!$C$13</definedName>
    <definedName name="아스콘78">[116]포장재료집계표!$C$7</definedName>
    <definedName name="아스콘기층">#REF!</definedName>
    <definedName name="아스콘량">[116]포장면적산출!$F$8</definedName>
    <definedName name="아스콘총량">[116]포장면적산출!$F$8</definedName>
    <definedName name="아스콘표층">#REF!</definedName>
    <definedName name="아스타일공">#REF!</definedName>
    <definedName name="아스팔트">#REF!</definedName>
    <definedName name="아스팔트1">#REF!</definedName>
    <definedName name="아스팔트2">#REF!</definedName>
    <definedName name="아스팔트3">#REF!</definedName>
    <definedName name="아스팔트디스트리뷰더_3800_경비">[108]중기솔뇨!$E$497</definedName>
    <definedName name="아스팔트디스트리뷰더_3800_노무비">[108]중기솔뇨!$J$497</definedName>
    <definedName name="아스팔트디스트리뷰더_3800_재료비">[108]중기솔뇨!$N$497</definedName>
    <definedName name="아스팔트루핑">#REF!</definedName>
    <definedName name="아스팔트스프레더300_경">#REF!</definedName>
    <definedName name="아스팔트스프레더300_노">#REF!</definedName>
    <definedName name="아스팔트스프레더300_재">#REF!</definedName>
    <definedName name="아스팔트스프레더400_경">#REF!</definedName>
    <definedName name="아스팔트스프레더400_노">#REF!</definedName>
    <definedName name="아스팔트스프레더400_재">#REF!</definedName>
    <definedName name="아스팔트중량">#REF!</definedName>
    <definedName name="아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아아ㅏ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아앙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악취" localSheetId="4">[94]내역서!#REF!</definedName>
    <definedName name="악취" localSheetId="5">[92]직접인건비!#REF!</definedName>
    <definedName name="악취">[93]직접인건비!#REF!</definedName>
    <definedName name="안강청령">[79]총사업비현황!$P$79</definedName>
    <definedName name="안벽">#REF!</definedName>
    <definedName name="안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안전">#REF!</definedName>
    <definedName name="안전11">#REF!</definedName>
    <definedName name="안전관리">#REF!</definedName>
    <definedName name="안전관리비">#REF!</definedName>
    <definedName name="안전관리비기초액">#REF!</definedName>
    <definedName name="안전관리비요율">#REF!</definedName>
    <definedName name="안전관리비요율_변경">#REF!</definedName>
    <definedName name="안전관리비율">#REF!</definedName>
    <definedName name="안전변경">#REF!</definedName>
    <definedName name="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알d">#REF!</definedName>
    <definedName name="알씨밀크" localSheetId="5">#REF!</definedName>
    <definedName name="알씨밀크">#REF!</definedName>
    <definedName name="알파1">#REF!</definedName>
    <definedName name="알파2">#REF!</definedName>
    <definedName name="암거구조물공">#REF!</definedName>
    <definedName name="암거구조물자재대">#REF!</definedName>
    <definedName name="암거날개재료집계">#REF!</definedName>
    <definedName name="암거날개토공집계">#REF!</definedName>
    <definedName name="암거단위수량1">#REF!</definedName>
    <definedName name="암거단위수량2">#REF!</definedName>
    <definedName name="암거토공">#REF!</definedName>
    <definedName name="압축강도">#REF!</definedName>
    <definedName name="앞굽">#REF!</definedName>
    <definedName name="앞굽PILE">#REF!</definedName>
    <definedName name="애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애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앨c">#REF!</definedName>
    <definedName name="앨e">#REF!</definedName>
    <definedName name="앨보90_25">#REF!</definedName>
    <definedName name="앨보90_50">#REF!</definedName>
    <definedName name="앨보90_75">#REF!</definedName>
    <definedName name="앵남화순">[79]총사업비현황!$P$71</definedName>
    <definedName name="앵커볼트1000">[131]자재가격!#REF!</definedName>
    <definedName name="앵커볼트700">[131]자재가격!#REF!</definedName>
    <definedName name="야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야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야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야용">[126]직접인건비!#REF!</definedName>
    <definedName name="약대건축" localSheetId="5">#REF!</definedName>
    <definedName name="약대건축">#REF!</definedName>
    <definedName name="약대기계" localSheetId="5">#REF!</definedName>
    <definedName name="약대기계">#REF!</definedName>
    <definedName name="약대소방" localSheetId="5">#REF!</definedName>
    <definedName name="약대소방">#REF!</definedName>
    <definedName name="약대전기" localSheetId="5">#REF!</definedName>
    <definedName name="약대전기">#REF!</definedName>
    <definedName name="약대토목" localSheetId="5">#REF!</definedName>
    <definedName name="약대토목">#REF!</definedName>
    <definedName name="약대통신" localSheetId="5">#REF!</definedName>
    <definedName name="약대통신">#REF!</definedName>
    <definedName name="양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곡1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산동면">[79]총사업비현황!$P$93</definedName>
    <definedName name="양생1">#REF!</definedName>
    <definedName name="양생2">#REF!</definedName>
    <definedName name="양생공">#REF!</definedName>
    <definedName name="양수기100_경">#REF!</definedName>
    <definedName name="양수기150_경">#REF!</definedName>
    <definedName name="양수기50_경">#REF!</definedName>
    <definedName name="양수기80_경">#REF!</definedName>
    <definedName name="양수기경비">[95]단가산출서!$N$6</definedName>
    <definedName name="양수기재료비">[95]단가산출서!$N$5</definedName>
    <definedName name="양재승">#REF!</definedName>
    <definedName name="양재승1111">#REF!</definedName>
    <definedName name="양재승12">#REF!</definedName>
    <definedName name="양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양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어머니">#REF!</definedName>
    <definedName name="언어보정계수">#REF!</definedName>
    <definedName name="언어보정인건비">#REF!</definedName>
    <definedName name="없음">#REF!</definedName>
    <definedName name="에어호스19_경">#REF!</definedName>
    <definedName name="여비" localSheetId="5">[92]직접경비산출근거!#REF!</definedName>
    <definedName name="여비">[93]직접경비!#REF!</definedName>
    <definedName name="여수토경비">#REF!</definedName>
    <definedName name="여수토노무비">#REF!</definedName>
    <definedName name="여수토재료비">#REF!</definedName>
    <definedName name="여유폭">#REF!</definedName>
    <definedName name="역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역T형" localSheetId="5">{"Book1","부대-(표지판,데리,가드).xls","부대-(낙,차,중분대).xls"}</definedName>
    <definedName name="역T형">{"Book1","부대-(표지판,데리,가드).xls","부대-(낙,차,중분대).xls"}</definedName>
    <definedName name="연결볼트">#REF!</definedName>
    <definedName name="연구">#REF!</definedName>
    <definedName name="연구보">#REF!</definedName>
    <definedName name="연구보조원">#REF!</definedName>
    <definedName name="연구원">#REF!</definedName>
    <definedName name="연돌공">#REF!</definedName>
    <definedName name="연마공">'[121]개별직종노임단가(2002.5)'!$C$23</definedName>
    <definedName name="연마지">#REF!</definedName>
    <definedName name="연석폭">#REF!</definedName>
    <definedName name="연장">[83]설계기준!#REF!</definedName>
    <definedName name="염치삼거">[79]총사업비현황!$P$51</definedName>
    <definedName name="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림기사">#REF!</definedName>
    <definedName name="영수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수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월정양">[79]총사업비현황!$P$27</definedName>
    <definedName name="영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영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예비경비">#REF!</definedName>
    <definedName name="예비노무">#REF!</definedName>
    <definedName name="예비재료">#REF!</definedName>
    <definedName name="오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오년">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수맨홀수량2" localSheetId="5">#REF!</definedName>
    <definedName name="오수맨홀수량2">#REF!</definedName>
    <definedName name="오수맨홀집계" localSheetId="5">#REF!</definedName>
    <definedName name="오수맨홀집계">#REF!</definedName>
    <definedName name="오염경비">#REF!</definedName>
    <definedName name="오염노무">#REF!</definedName>
    <definedName name="오염재료">#REF!</definedName>
    <definedName name="오오">[86]설계총괄표!#REF!</definedName>
    <definedName name="오오오">[86]설계총괄표!#REF!</definedName>
    <definedName name="오오오오">[86]설계총괄표!#REF!</definedName>
    <definedName name="옥계1교">'[8]#REF'!#REF!</definedName>
    <definedName name="옥성선산">[79]총사업비현황!$P$80</definedName>
    <definedName name="온">#REF!</definedName>
    <definedName name="온도">#REF!</definedName>
    <definedName name="온돌공">#REF!</definedName>
    <definedName name="온이">#REF!</definedName>
    <definedName name="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 localSheetId="5">#REF!</definedName>
    <definedName name="옹벽">#REF!</definedName>
    <definedName name="옹벽공">[102]TOTAL_BOQ!#REF!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" localSheetId="5">#REF!</definedName>
    <definedName name="와이어">#REF!</definedName>
    <definedName name="와이어메쉬10">#REF!</definedName>
    <definedName name="와이어메쉬4">#REF!</definedName>
    <definedName name="와이어메쉬8">#REF!</definedName>
    <definedName name="와촌면">#REF!</definedName>
    <definedName name="왜관대구">[79]총사업비현황!$P$81</definedName>
    <definedName name="외벽">#REF!</definedName>
    <definedName name="요약문" localSheetId="4">[94]내역서!#REF!</definedName>
    <definedName name="요약문" localSheetId="5">[92]직접인건비!#REF!</definedName>
    <definedName name="요약문">[93]직접인건비!#REF!</definedName>
    <definedName name="용수경비">#REF!</definedName>
    <definedName name="용수공급">#REF!</definedName>
    <definedName name="용수노무">#REF!</definedName>
    <definedName name="용수재료">#REF!</definedName>
    <definedName name="용암선남">[79]총사업비현황!$P$82</definedName>
    <definedName name="용역개요">#REF!</definedName>
    <definedName name="용역설계비">#REF!</definedName>
    <definedName name="용접공">'[121]개별직종노임단가(2002.5)'!$C$97</definedName>
    <definedName name="용접공_일반">[108]노임!$C$119</definedName>
    <definedName name="용접공_철도">#REF!</definedName>
    <definedName name="용접기_교류_200_경비">[108]중기솔뇨!$E$835</definedName>
    <definedName name="용접기_교류_200_노무비">[108]중기솔뇨!$J$835</definedName>
    <definedName name="용접기_교류_200_재료비">[108]중기솔뇨!$N$835</definedName>
    <definedName name="용접기500경비">[95]단가산출서!$N$15</definedName>
    <definedName name="용접기교류200_경">#REF!</definedName>
    <definedName name="용접기교류300_경">#REF!</definedName>
    <definedName name="용접기교류400_경">#REF!</definedName>
    <definedName name="용접기교류500_경">#REF!</definedName>
    <definedName name="용접기직류200_경">#REF!</definedName>
    <definedName name="용접기직류300_경">#REF!</definedName>
    <definedName name="용접기직류400_경">#REF!</definedName>
    <definedName name="용접봉">#REF!</definedName>
    <definedName name="용접봉전기">#REF!</definedName>
    <definedName name="용접식_이음">#REF!</definedName>
    <definedName name="용지단가">#REF!</definedName>
    <definedName name="용지수량">#REF!</definedName>
    <definedName name="우" localSheetId="5">#N/A</definedName>
    <definedName name="우">#N/A</definedName>
    <definedName name="우물공">#REF!</definedName>
    <definedName name="우물통_굴착토사">#REF!</definedName>
    <definedName name="우물통굴착_리핑암">#REF!</definedName>
    <definedName name="우물통굴착_발파암">#REF!</definedName>
    <definedName name="우수돈">#REF!</definedName>
    <definedName name="우수돈2">#REF!</definedName>
    <definedName name="우우">#REF!</definedName>
    <definedName name="우회잔여">#REF!</definedName>
    <definedName name="운반차">#REF!</definedName>
    <definedName name="운반차1">[87]환율!$V$20</definedName>
    <definedName name="운반차운전기사">#REF!</definedName>
    <definedName name="운반차운전사" localSheetId="5">#REF!</definedName>
    <definedName name="운반차운전사">#REF!</definedName>
    <definedName name="운전사">#REF!</definedName>
    <definedName name="운전사_기계">#REF!</definedName>
    <definedName name="운전사_운반차">#REF!</definedName>
    <definedName name="울산프랜지">#REF!</definedName>
    <definedName name="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_가_계_산_서">#REF!</definedName>
    <definedName name="원동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동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동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원루베">'[95]단가산출서 (2)'!#REF!</definedName>
    <definedName name="원수">#REF!</definedName>
    <definedName name="원형1">#REF!</definedName>
    <definedName name="원형2">#REF!</definedName>
    <definedName name="월">#REF!</definedName>
    <definedName name="웨브높이">#REF!</definedName>
    <definedName name="웨브두께">#REF!</definedName>
    <definedName name="위락경관" localSheetId="4">[94]내역서!#REF!</definedName>
    <definedName name="위락경관" localSheetId="5">[92]직접인건비!#REF!</definedName>
    <definedName name="위락경관">[93]직접인건비!#REF!</definedName>
    <definedName name="위림명지">[79]총사업비현황!$P$38</definedName>
    <definedName name="위생공" localSheetId="5">#REF!</definedName>
    <definedName name="위생공">#REF!</definedName>
    <definedName name="위생공중보건">[94]내역서!#REF!</definedName>
    <definedName name="위생보건" localSheetId="5">[92]직접인건비!#REF!</definedName>
    <definedName name="위생보건">[93]직접인건비!#REF!</definedName>
    <definedName name="위성사진">#REF!</definedName>
    <definedName name="위치">#N/A</definedName>
    <definedName name="윙카">'[95]단가산출서 (2)'!#REF!</definedName>
    <definedName name="유">[23]라멘!#REF!</definedName>
    <definedName name="유관기관" localSheetId="5">BlankMacro1</definedName>
    <definedName name="유관기관">BlankMacro1</definedName>
    <definedName name="유관순">#REF!</definedName>
    <definedName name="유량경비">#REF!</definedName>
    <definedName name="유량노무">#REF!</definedName>
    <definedName name="유량재료">#REF!</definedName>
    <definedName name="유량측정">#REF!</definedName>
    <definedName name="유리공" localSheetId="5">#REF!</definedName>
    <definedName name="유리공">#REF!</definedName>
    <definedName name="유리알">#REF!</definedName>
    <definedName name="유사량측">#REF!</definedName>
    <definedName name="유압식립퍼16톤">[109]기계가격!#REF!</definedName>
    <definedName name="유압식립퍼19톤">[109]기계가격!#REF!</definedName>
    <definedName name="유압식립퍼23톤">[109]기계가격!#REF!</definedName>
    <definedName name="유압식립퍼27톤">[109]기계가격!#REF!</definedName>
    <definedName name="유압식립퍼32톤">[109]기계가격!#REF!</definedName>
    <definedName name="유압식백호0.12">[109]기계가격!#REF!</definedName>
    <definedName name="유압식백호0.2">[109]기계가격!#REF!</definedName>
    <definedName name="유압식백호0.4">[109]기계가격!#REF!</definedName>
    <definedName name="유압식백호0.7">[109]기계가격!#REF!</definedName>
    <definedName name="유압식백호1.0">[109]기계가격!#REF!</definedName>
    <definedName name="유압식백호2.0">[109]기계가격!#REF!</definedName>
    <definedName name="유역경비">#REF!</definedName>
    <definedName name="유역노무">#REF!</definedName>
    <definedName name="유역재료">#REF!</definedName>
    <definedName name="유출경비">#REF!</definedName>
    <definedName name="유출노무">#REF!</definedName>
    <definedName name="유출재료">#REF!</definedName>
    <definedName name="유효">[134]종배수관!$H$21</definedName>
    <definedName name="유효폭">#REF!</definedName>
    <definedName name="육">[86]설계총괄표!#REF!</definedName>
    <definedName name="육년">#REF!</definedName>
    <definedName name="육상동식물">[94]내역서!#REF!</definedName>
    <definedName name="육상면정리및청소">#REF!</definedName>
    <definedName name="육송각재">#REF!</definedName>
    <definedName name="육송원목">#REF!</definedName>
    <definedName name="육송판재">#REF!</definedName>
    <definedName name="육수동식물" localSheetId="4">[94]내역서!#REF!</definedName>
    <definedName name="육수동식물" localSheetId="5">[92]직접인건비!#REF!</definedName>
    <definedName name="육수동식물">[93]직접인건비!#REF!</definedName>
    <definedName name="육육">[86]설계총괄표!#REF!</definedName>
    <definedName name="육육육">[86]설계총괄표!#REF!</definedName>
    <definedName name="육육육육">[86]설계총괄표!#REF!</definedName>
    <definedName name="윤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윤영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융착식백색수량">#REF!</definedName>
    <definedName name="융착식황색수량">#REF!</definedName>
    <definedName name="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6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78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경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은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응용SW인건비">#REF!</definedName>
    <definedName name="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경소켓20_13">#REF!</definedName>
    <definedName name="이경소켓25_13">#REF!</definedName>
    <definedName name="이경소켓25_20">#REF!</definedName>
    <definedName name="이경소켓30_13">#REF!</definedName>
    <definedName name="이경소켓30_20">#REF!</definedName>
    <definedName name="이경소켓30_25">#REF!</definedName>
    <definedName name="이경소켓40_16">#REF!</definedName>
    <definedName name="이경소켓40_20">#REF!</definedName>
    <definedName name="이경소켓40_25">#REF!</definedName>
    <definedName name="이경소켓40_30">#REF!</definedName>
    <definedName name="이경소켓50_20">#REF!</definedName>
    <definedName name="이경소켓50_25">#REF!</definedName>
    <definedName name="이경소켓50_30">#REF!</definedName>
    <definedName name="이경소켓50_40">#REF!</definedName>
    <definedName name="이경소켓75_50">#REF!</definedName>
    <definedName name="이경티형관25_16">#REF!</definedName>
    <definedName name="이경티형관50_25">#REF!</definedName>
    <definedName name="이경티형관75_50">#REF!</definedName>
    <definedName name="이급측량사">[84]일위대가!#REF!</definedName>
    <definedName name="이년">#REF!</definedName>
    <definedName name="이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삼">#REF!</definedName>
    <definedName name="이상">#REF!</definedName>
    <definedName name="이수경비">#REF!</definedName>
    <definedName name="이수노무">#REF!</definedName>
    <definedName name="이수시경비">#REF!</definedName>
    <definedName name="이수시노무">#REF!</definedName>
    <definedName name="이수시재료">#REF!</definedName>
    <definedName name="이수재료">#REF!</definedName>
    <definedName name="이순신">#REF!</definedName>
    <definedName name="이영수">#REF!</definedName>
    <definedName name="이윤">#REF!</definedName>
    <definedName name="이윤11">#REF!</definedName>
    <definedName name="이윤22">#REF!</definedName>
    <definedName name="이윤변경">#REF!</definedName>
    <definedName name="이윤요율">#REF!</definedName>
    <definedName name="이윤요율_변경">#REF!</definedName>
    <definedName name="이윤율">#REF!</definedName>
    <definedName name="이윤조정액">#REF!</definedName>
    <definedName name="이율곡">#REF!</definedName>
    <definedName name="이음관100">#REF!</definedName>
    <definedName name="이음관150">#REF!</definedName>
    <definedName name="이음관200">#REF!</definedName>
    <definedName name="이음관300">#REF!</definedName>
    <definedName name="이음관400">#REF!</definedName>
    <definedName name="이음관500">#REF!</definedName>
    <definedName name="이음관600">#REF!</definedName>
    <definedName name="이음관700">#REF!</definedName>
    <definedName name="이음관80">#REF!</definedName>
    <definedName name="이음관800">#REF!</definedName>
    <definedName name="이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이이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이재명">#REF!</definedName>
    <definedName name="이재명1">#REF!</definedName>
    <definedName name="이재명3">#REF!</definedName>
    <definedName name="이재명4">#REF!</definedName>
    <definedName name="이정기" localSheetId="5">#N/A</definedName>
    <definedName name="이정기">#N/A</definedName>
    <definedName name="이정기22" localSheetId="5">#N/A</definedName>
    <definedName name="이정기22">#N/A</definedName>
    <definedName name="이차기계비">#REF!</definedName>
    <definedName name="이차심사">#REF!</definedName>
    <definedName name="이차여비">#REF!</definedName>
    <definedName name="이차현지검측">#REF!</definedName>
    <definedName name="이토_배관물량">#REF!</definedName>
    <definedName name="이토변실">#REF!</definedName>
    <definedName name="이현구">#REF!</definedName>
    <definedName name="이형관">[62]DATE!$B$24:$B$85</definedName>
    <definedName name="이형철근">[131]자재가격!#REF!</definedName>
    <definedName name="인N">#REF!</definedName>
    <definedName name="인건비">#REF!</definedName>
    <definedName name="인구" localSheetId="4">[94]내역서!#REF!</definedName>
    <definedName name="인구" localSheetId="5">[92]직접인건비!#REF!</definedName>
    <definedName name="인구">[93]직접인건비!#REF!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문경비">#REF!</definedName>
    <definedName name="인문노무">#REF!</definedName>
    <definedName name="인문산업">#REF!</definedName>
    <definedName name="인문재료">#REF!</definedName>
    <definedName name="인부" localSheetId="5">#REF!</definedName>
    <definedName name="인부">[84]일위대가!#REF!</definedName>
    <definedName name="인쇄">#REF!</definedName>
    <definedName name="인쇄량">#REF!</definedName>
    <definedName name="인쇄비">#REF!</definedName>
    <definedName name="인쇄비단가">#REF!</definedName>
    <definedName name="인쇄비산출">#REF!</definedName>
    <definedName name="인쇄수량">#REF!</definedName>
    <definedName name="인쇄영역">#REF!</definedName>
    <definedName name="인쇄영역2">#REF!</definedName>
    <definedName name="인원">#REF!</definedName>
    <definedName name="인터넷">#REF!</definedName>
    <definedName name="인트라넷">#REF!</definedName>
    <definedName name="인티ㅔㄹ">#REF!</definedName>
    <definedName name="인화">#REF!</definedName>
    <definedName name="일">[86]설계총괄표!#REF!</definedName>
    <definedName name="일경" localSheetId="5">#REF!</definedName>
    <definedName name="일경">#REF!</definedName>
    <definedName name="일급측량사">[84]일위대가!#REF!</definedName>
    <definedName name="일년">#REF!</definedName>
    <definedName name="일노" localSheetId="5">#REF!</definedName>
    <definedName name="일노">#REF!</definedName>
    <definedName name="일반11">#REF!</definedName>
    <definedName name="일반112">#REF!</definedName>
    <definedName name="일반관리123">#REF!</definedName>
    <definedName name="일반관리비">#REF!</definedName>
    <definedName name="일반관리비요율">#REF!</definedName>
    <definedName name="일반관리비요율_변경">#REF!</definedName>
    <definedName name="일반관리비율">#REF!</definedName>
    <definedName name="일반국도" localSheetId="5">#N/A</definedName>
    <definedName name="일반국도">#N/A</definedName>
    <definedName name="일반변경">#REF!</definedName>
    <definedName name="일수" localSheetId="5">#REF!</definedName>
    <definedName name="일수">#REF!</definedName>
    <definedName name="일위">#REF!,#REF!</definedName>
    <definedName name="일위대가_HW" localSheetId="5">BlankMacro1</definedName>
    <definedName name="일위대가_HW">BlankMacro1</definedName>
    <definedName name="일의01">[125]직노!#REF!</definedName>
    <definedName name="일일">[86]설계총괄표!#REF!</definedName>
    <definedName name="일일일">[86]설계총괄표!#REF!</definedName>
    <definedName name="일일일일">[86]설계총괄표!#REF!</definedName>
    <definedName name="일제" localSheetId="5">#REF!</definedName>
    <definedName name="일제">#REF!</definedName>
    <definedName name="일조장해">[94]내역서!#REF!</definedName>
    <definedName name="일차기계비">#REF!</definedName>
    <definedName name="일차심사">#REF!</definedName>
    <definedName name="일차여비">#REF!</definedName>
    <definedName name="일차현지검측">#REF!</definedName>
    <definedName name="일출력">#REF!</definedName>
    <definedName name="임">#REF!</definedName>
    <definedName name="임대면적">#REF!</definedName>
    <definedName name="임대비">#REF!</definedName>
    <definedName name="임상건축" localSheetId="5">#REF!</definedName>
    <definedName name="임상건축">#REF!</definedName>
    <definedName name="임상기계" localSheetId="5">#REF!</definedName>
    <definedName name="임상기계">#REF!</definedName>
    <definedName name="임상소방" localSheetId="5">#REF!</definedName>
    <definedName name="임상소방">#REF!</definedName>
    <definedName name="임상전기" localSheetId="5">#REF!</definedName>
    <definedName name="임상전기">#REF!</definedName>
    <definedName name="임상조경" localSheetId="5">#REF!</definedName>
    <definedName name="임상조경">#REF!</definedName>
    <definedName name="임상토목" localSheetId="5">#REF!</definedName>
    <definedName name="임상토목">#REF!</definedName>
    <definedName name="임상통신" localSheetId="5">#REF!</definedName>
    <definedName name="임상통신">#REF!</definedName>
    <definedName name="임시" localSheetId="5">{"Book1","부대-(표지판,데리,가드).xls","부대-(낙,차,중분대).xls"}</definedName>
    <definedName name="임시">{"Book1","부대-(표지판,데리,가드).xls","부대-(낙,차,중분대).xls"}</definedName>
    <definedName name="임실관촌">[79]총사업비현황!$P$58</definedName>
    <definedName name="임직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지형계수">#REF!</definedName>
    <definedName name="잉크">[135]예측단가간지!$D$20</definedName>
    <definedName name="잉크가격">#REF!</definedName>
    <definedName name="잉크단가">#REF!</definedName>
    <definedName name="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ㅈ238">#REF!</definedName>
    <definedName name="ㅈㅈ" hidden="1">#REF!</definedName>
    <definedName name="ㅈㅈㄹㅇㅁㄻ">[117]직접인건비!#REF!</definedName>
    <definedName name="ㅈㅈㅈ">#REF!</definedName>
    <definedName name="자">'[146]P1(좌,우)'!#REF!</definedName>
    <definedName name="자_트">#REF!</definedName>
    <definedName name="자갈시멘트모래">#REF!</definedName>
    <definedName name="자동차OD">[147]현장조사!$J$25</definedName>
    <definedName name="자료경비">#REF!</definedName>
    <definedName name="자료관리">#REF!</definedName>
    <definedName name="자료노무">#REF!</definedName>
    <definedName name="자료재료">#REF!</definedName>
    <definedName name="자리">#REF!</definedName>
    <definedName name="자문비">#REF!</definedName>
    <definedName name="자연경비">#REF!</definedName>
    <definedName name="자연노무">#REF!</definedName>
    <definedName name="자연재료">#REF!</definedName>
    <definedName name="자원경비">#REF!</definedName>
    <definedName name="자원노무">#REF!</definedName>
    <definedName name="자원재료">#REF!</definedName>
    <definedName name="자재">#REF!</definedName>
    <definedName name="자재비1">#REF!</definedName>
    <definedName name="자재비2">#REF!</definedName>
    <definedName name="작업계수">#REF!</definedName>
    <definedName name="작업관리">#REF!</definedName>
    <definedName name="작업량증감계수">#REF!</definedName>
    <definedName name="작업반장" localSheetId="5">#REF!</definedName>
    <definedName name="작업반장">#REF!</definedName>
    <definedName name="작업부산물" localSheetId="5">#REF!</definedName>
    <definedName name="작업부산물">#REF!</definedName>
    <definedName name="작은금액">#REF!</definedName>
    <definedName name="작은금액요율">#REF!</definedName>
    <definedName name="작은금액인월수_X2">#REF!</definedName>
    <definedName name="잔여사업비">#REF!</definedName>
    <definedName name="잠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잠수부" localSheetId="5">#REF!</definedName>
    <definedName name="잠수부">#REF!</definedName>
    <definedName name="잡석">[81]수량산출!#REF!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기남면2">[79]총사업비현황!$P$48</definedName>
    <definedName name="장래경비">#REF!</definedName>
    <definedName name="장래노무">#REF!</definedName>
    <definedName name="장비총액">#REF!</definedName>
    <definedName name="장산교" localSheetId="5">#REF!</definedName>
    <definedName name="장산교">#REF!</definedName>
    <definedName name="장성">#REF!</definedName>
    <definedName name="장성H32">#REF!</definedName>
    <definedName name="장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장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장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재150">[114]일반자재!$H$351</definedName>
    <definedName name="재150.1">[114]일반자재!$H$350</definedName>
    <definedName name="재42">[114]일반자재!$H$135</definedName>
    <definedName name="재42.1">[114]일반자재!$H$134</definedName>
    <definedName name="재47">[114]일반자재!$H$145</definedName>
    <definedName name="재47.1">[114]일반자재!$H$144</definedName>
    <definedName name="재65">[114]일반자재!$H$181</definedName>
    <definedName name="재65.1">[114]일반자재!$H$180</definedName>
    <definedName name="재66">[114]일반자재!$H$183</definedName>
    <definedName name="재66.1">[114]일반자재!$H$182</definedName>
    <definedName name="재78">[114]일반자재!$H$207</definedName>
    <definedName name="재78.1">[114]일반자재!$H$206</definedName>
    <definedName name="재79">[114]일반자재!$H$209</definedName>
    <definedName name="재79.1">[114]일반자재!$H$208</definedName>
    <definedName name="재경비21">[148]원가계산서구조조정!$U$14</definedName>
    <definedName name="재경비22">[148]원가계산서구조조정!$U$15</definedName>
    <definedName name="재경비23">[148]원가계산서구조조정!$U$16</definedName>
    <definedName name="재경비24">[148]원가계산서구조조정!$U$17</definedName>
    <definedName name="재경비25">[148]원가계산서구조조정!$U$18</definedName>
    <definedName name="재경비26">[148]원가계산서구조조정!$U$19</definedName>
    <definedName name="재경비27">[148]원가계산서구조조정!$U$20</definedName>
    <definedName name="재경비28">[148]원가계산서구조조정!$U$21</definedName>
    <definedName name="재경비29">[148]원가계산서구조조정!$U$22</definedName>
    <definedName name="재경비30">[148]원가계산서구조조정!$U$23</definedName>
    <definedName name="재경비31">[148]원가계산서구조조정!$U$24</definedName>
    <definedName name="재경비32">[148]원가계산서구조조정!$U$25</definedName>
    <definedName name="재구조화비율">#REF!</definedName>
    <definedName name="재단">#REF!</definedName>
    <definedName name="재료" localSheetId="5">#REF!</definedName>
    <definedName name="재료">#REF!</definedName>
    <definedName name="재료123">#REF!</definedName>
    <definedName name="재료경비">#REF!</definedName>
    <definedName name="재료비" localSheetId="5">[149]건축내역!#REF!</definedName>
    <definedName name="재료비">#REF!</definedName>
    <definedName name="재료비선택">[86]설계총괄표!#REF!</definedName>
    <definedName name="재료비총계">#REF!</definedName>
    <definedName name="재료비합">#REF!</definedName>
    <definedName name="쟁료비">[120]건축내역!#REF!</definedName>
    <definedName name="저감방안" localSheetId="5">[92]직접인건비!#REF!</definedName>
    <definedName name="저감방안">[93]직접인건비!#REF!</definedName>
    <definedName name="저감방안수립">[94]내역서!#REF!</definedName>
    <definedName name="저수">#REF!</definedName>
    <definedName name="저압케이블전공" localSheetId="5">#REF!</definedName>
    <definedName name="저압케이블전공">#REF!</definedName>
    <definedName name="저판">#REF!</definedName>
    <definedName name="저판두께">'[150]#REF'!$AJ$30</definedName>
    <definedName name="저판폭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">'[82]2000노임기준'!#REF!</definedName>
    <definedName name="적용임금">#REF!</definedName>
    <definedName name="전">#REF!</definedName>
    <definedName name="전기_감리원수">#REF!</definedName>
    <definedName name="전기_공사비">#REF!</definedName>
    <definedName name="전기사">#REF!</definedName>
    <definedName name="전기양수기경비">[95]단가산출서!$N$9</definedName>
    <definedName name="전단면적">#REF!</definedName>
    <definedName name="전력">#REF!</definedName>
    <definedName name="전력구조일수">#REF!</definedName>
    <definedName name="전력비">#REF!</definedName>
    <definedName name="전력재구조일수">#REF!</definedName>
    <definedName name="전력정위치작업일수">#REF!</definedName>
    <definedName name="전력조사연장">#REF!</definedName>
    <definedName name="전력탐사연장">#REF!</definedName>
    <definedName name="전문인력">#REF!</definedName>
    <definedName name="전사모멘트">#REF!</definedName>
    <definedName name="전사전단력">#REF!</definedName>
    <definedName name="전선관1">#REF!</definedName>
    <definedName name="전선관2">#REF!</definedName>
    <definedName name="전시장비노임단가" localSheetId="5" hidden="1">{"SJ - 기본 보기",#N/A,FALSE,"공사별 외주견적"}</definedName>
    <definedName name="전시장비노임단가" hidden="1">{"SJ - 기본 보기",#N/A,FALSE,"공사별 외주견적"}</definedName>
    <definedName name="전이">#REF!</definedName>
    <definedName name="전장">#REF!</definedName>
    <definedName name="전체간접노무비">#REF!</definedName>
    <definedName name="전체구조물공">#REF!</definedName>
    <definedName name="전체기타경비">#REF!</definedName>
    <definedName name="전체변경간접노무비">#REF!</definedName>
    <definedName name="전체변경기타경비">#REF!</definedName>
    <definedName name="전체변경일반관리비">#REF!</definedName>
    <definedName name="전체부대공">#REF!</definedName>
    <definedName name="전체분">#REF!</definedName>
    <definedName name="전체사급자재대">#REF!</definedName>
    <definedName name="전체산재보험료">#REF!</definedName>
    <definedName name="전체안전관리비">#REF!</definedName>
    <definedName name="전체이윤">#REF!</definedName>
    <definedName name="전체일반관리비">#REF!</definedName>
    <definedName name="전체토공">#REF!</definedName>
    <definedName name="전체포장공">#REF!</definedName>
    <definedName name="전파장해">[94]내역서!#REF!</definedName>
    <definedName name="절단공" localSheetId="5">#REF!</definedName>
    <definedName name="절단공">#REF!</definedName>
    <definedName name="절사">#REF!</definedName>
    <definedName name="절삭">#REF!</definedName>
    <definedName name="절삭2">#REF!</definedName>
    <definedName name="접속">[8]교각1!#REF!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">'[8]#REF'!#REF!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착제">#REF!</definedName>
    <definedName name="정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기외업교량">'[104]대가기준산정(상반기)'!$R$22:$R$30</definedName>
    <definedName name="정기외업터널">'[104]대가기준산정(상반기)'!$R$31:$R$39</definedName>
    <definedName name="정기전체교량">'[104]대가기준산정(상반기)'!$Q$22:$Q$30</definedName>
    <definedName name="정기전체터널">'[104]대가기준산정(상반기)'!$Q$31:$Q$39</definedName>
    <definedName name="정기점검외업">[151]대가기준산정!$R$21:$R$40</definedName>
    <definedName name="정기점검전체">[151]대가기준산정!$Q$21:$Q$40</definedName>
    <definedName name="정리">#REF!</definedName>
    <definedName name="정문" localSheetId="5">#REF!</definedName>
    <definedName name="정문">#REF!</definedName>
    <definedName name="정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밀안전외업">[151]대가기준산정!$N$21:$N$40</definedName>
    <definedName name="정밀안전전체">[151]대가기준산정!$M$21:$M$40</definedName>
    <definedName name="정밀외업터널" localSheetId="5">[98]정밀점검산출근거!#REF!</definedName>
    <definedName name="정밀외업터널">[97]정밀점검산출근거!#REF!</definedName>
    <definedName name="정밀전체터널" localSheetId="5">[98]정밀점검산출근거!#REF!</definedName>
    <definedName name="정밀전체터널">[97]정밀점검산출근거!#REF!</definedName>
    <definedName name="정밀점검외업">[151]대가기준산정!$P$21:$P$40</definedName>
    <definedName name="정밀점검전체">[151]대가기준산정!$O$21:$O$40</definedName>
    <definedName name="정보1급">#REF!</definedName>
    <definedName name="정보처리1급">#REF!</definedName>
    <definedName name="정비공">#REF!</definedName>
    <definedName name="정비비">#REF!</definedName>
    <definedName name="정비사">#REF!</definedName>
    <definedName name="정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정양하동">[79]총사업비현황!$P$32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읍완주">[79]총사업비현황!$P$59</definedName>
    <definedName name="정자관100_100">#REF!</definedName>
    <definedName name="정자관100_80">#REF!</definedName>
    <definedName name="정자관150_100">#REF!</definedName>
    <definedName name="정자관150_150">#REF!</definedName>
    <definedName name="정자관150_80">#REF!</definedName>
    <definedName name="정자관200_100">#REF!</definedName>
    <definedName name="정자관200_150">#REF!</definedName>
    <definedName name="정자관200_200">#REF!</definedName>
    <definedName name="정자관200_80">#REF!</definedName>
    <definedName name="정자관300_100">#REF!</definedName>
    <definedName name="정자관300_150">#REF!</definedName>
    <definedName name="정자관300_200">#REF!</definedName>
    <definedName name="정자관300_300">#REF!</definedName>
    <definedName name="정자관300_80">#REF!</definedName>
    <definedName name="정자관400_100">#REF!</definedName>
    <definedName name="정자관400_200">#REF!</definedName>
    <definedName name="정자관400_300">#REF!</definedName>
    <definedName name="정자관400_400">#REF!</definedName>
    <definedName name="정자관400_80">#REF!</definedName>
    <definedName name="정자관500_100">#REF!</definedName>
    <definedName name="정자관500_200">#REF!</definedName>
    <definedName name="정자관500_300">#REF!</definedName>
    <definedName name="정자관500_400">#REF!</definedName>
    <definedName name="정자관500_500">#REF!</definedName>
    <definedName name="정자관500_80">#REF!</definedName>
    <definedName name="정자관600_100">#REF!</definedName>
    <definedName name="정자관600_200">#REF!</definedName>
    <definedName name="정자관600_300">#REF!</definedName>
    <definedName name="정자관600_400">#REF!</definedName>
    <definedName name="정자관600_500">#REF!</definedName>
    <definedName name="정자관600_600">#REF!</definedName>
    <definedName name="정자관600_80">#REF!</definedName>
    <definedName name="정자관80_80">#REF!</definedName>
    <definedName name="정정">'[152]2000년1차'!#REF!</definedName>
    <definedName name="정천상전">[79]총사업비현황!$P$60</definedName>
    <definedName name="제각경비">#REF!</definedName>
    <definedName name="제각노무비">#REF!</definedName>
    <definedName name="제각이윤">#REF!</definedName>
    <definedName name="제각일관">#REF!</definedName>
    <definedName name="제각재료비">#REF!</definedName>
    <definedName name="제각직노">#REF!</definedName>
    <definedName name="제각직접노무비">#REF!</definedName>
    <definedName name="제각직접노무비전">#REF!</definedName>
    <definedName name="제경">#REF!</definedName>
    <definedName name="제경비" localSheetId="5">#REF!</definedName>
    <definedName name="제경비">#REF!</definedName>
    <definedName name="제경비율">#REF!</definedName>
    <definedName name="제도사" localSheetId="5">#REF!</definedName>
    <definedName name="제도사">[84]일위대가!#REF!</definedName>
    <definedName name="제방설계용역비">[83]내역1!#REF!</definedName>
    <definedName name="제원">'[153]08하'!$C$1:$Z$225</definedName>
    <definedName name="제재공">#REF!</definedName>
    <definedName name="제조">#REF!</definedName>
    <definedName name="제철축로공" localSheetId="5">#REF!</definedName>
    <definedName name="제철축로공">#REF!</definedName>
    <definedName name="조" localSheetId="5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조" hidden="1">{"'총괄'!$A$2:$K$25","'융자원리금'!$V$2:$BJ$22","'융자원리금'!$L$2:$T$21","'기타세입'!$M$1:$T$33","'기타세입'!$A$1:$L$33","'융자원리금'!$A$3:$J$32","'융자원리금'!$L$23:$T$42","'융자원리금'!$V$25:$BJ$45","'기타세입'!$A$3:$L$34"}</definedName>
    <definedName name="조경공" localSheetId="5">#REF!</definedName>
    <definedName name="조경공">#REF!</definedName>
    <definedName name="조경수목비" localSheetId="5">#REF!</definedName>
    <definedName name="조경수목비">#REF!</definedName>
    <definedName name="조력공" localSheetId="5">#REF!</definedName>
    <definedName name="조력공">#REF!</definedName>
    <definedName name="조리법원">[79]총사업비현황!$P$20</definedName>
    <definedName name="조림인부" localSheetId="5">#REF!</definedName>
    <definedName name="조림인부">#REF!</definedName>
    <definedName name="조사설계">#REF!</definedName>
    <definedName name="조영수">#REF!</definedName>
    <definedName name="조적공" localSheetId="5">#REF!</definedName>
    <definedName name="조적공">#REF!</definedName>
    <definedName name="조종사">#REF!</definedName>
    <definedName name="조합페인트">'[95]단가산출서 (2)'!#REF!</definedName>
    <definedName name="종단측량">#REF!</definedName>
    <definedName name="종방향병위">[2]형상!$F$7</definedName>
    <definedName name="종별">#REF!</definedName>
    <definedName name="종점측">#REF!</definedName>
    <definedName name="종점측산출근거">#REF!</definedName>
    <definedName name="종합평가">[94]내역서!#REF!</definedName>
    <definedName name="주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거" localSheetId="4">[94]내역서!#REF!</definedName>
    <definedName name="주거" localSheetId="5">[92]직접인건비!#REF!</definedName>
    <definedName name="주거">[93]직접인건비!#REF!</definedName>
    <definedName name="주민생활" localSheetId="5">[92]직접인건비!#REF!</definedName>
    <definedName name="주민생활">[93]직접인건비!#REF!</definedName>
    <definedName name="주민의견" localSheetId="5">[92]직접인건비!#REF!</definedName>
    <definedName name="주민의견">[93]직접인건비!#REF!</definedName>
    <definedName name="주민의견수렴">[94]내역서!#REF!</definedName>
    <definedName name="주빔플랜지">#REF!</definedName>
    <definedName name="주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주요경비">#REF!</definedName>
    <definedName name="주요노무">#REF!</definedName>
    <definedName name="주요재료">#REF!</definedName>
    <definedName name="주재비">#REF!</definedName>
    <definedName name="주차장토공">#REF!</definedName>
    <definedName name="준공설명">'[154]1~69'!$F$149</definedName>
    <definedName name="준설선기관사" localSheetId="5">#REF!</definedName>
    <definedName name="준설선기관사">#REF!</definedName>
    <definedName name="준설선기관장" localSheetId="5">#REF!</definedName>
    <definedName name="준설선기관장">#REF!</definedName>
    <definedName name="준설선선장" localSheetId="5">#REF!</definedName>
    <definedName name="준설선선장">#REF!</definedName>
    <definedName name="준설선운전사" localSheetId="5">#REF!</definedName>
    <definedName name="준설선운전사">#REF!</definedName>
    <definedName name="준설선전기사" localSheetId="5">#REF!</definedName>
    <definedName name="준설선전기사">#REF!</definedName>
    <definedName name="줄눈공" localSheetId="5">#REF!</definedName>
    <definedName name="줄눈공">#REF!</definedName>
    <definedName name="중">#REF!</definedName>
    <definedName name="중간근입깊이">#REF!</definedName>
    <definedName name="중간기초길이">#REF!</definedName>
    <definedName name="중간기초두께">#REF!</definedName>
    <definedName name="중간기초폭">#REF!</definedName>
    <definedName name="중간뒷굽">#REF!</definedName>
    <definedName name="중간벽체두께">#REF!</definedName>
    <definedName name="중간압굽">#REF!</definedName>
    <definedName name="중간앞굽">#REF!</definedName>
    <definedName name="중간저판폭">#REF!</definedName>
    <definedName name="중급" localSheetId="5">#REF!</definedName>
    <definedName name="중급">[89]상세!$G$25</definedName>
    <definedName name="중급기능">#REF!</definedName>
    <definedName name="중급기능사" localSheetId="4">'[85]1.인건비'!$C$12</definedName>
    <definedName name="중급기능사">[84]일위대가!#REF!</definedName>
    <definedName name="중급기능사_측량">#REF!</definedName>
    <definedName name="중급기술자" localSheetId="4">'[85]1.인건비'!$C$9</definedName>
    <definedName name="중급기술자" localSheetId="5">#REF!</definedName>
    <definedName name="중급기술자">[84]일위대가!#REF!</definedName>
    <definedName name="중급기술자_측량">#REF!</definedName>
    <definedName name="중급기술자노무비">'[90]용역비내역-진짜'!#REF!</definedName>
    <definedName name="중급달">#REF!</definedName>
    <definedName name="중급엔지니어링">#REF!</definedName>
    <definedName name="중급전체" localSheetId="5">#REF!</definedName>
    <definedName name="중급전체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기기사">#REF!</definedName>
    <definedName name="중기기사1">[87]환율!$V$18</definedName>
    <definedName name="중기기사시간">#REF!</definedName>
    <definedName name="중기달">#REF!</definedName>
    <definedName name="중기산출">#N/A</definedName>
    <definedName name="중기운전기사">#REF!</definedName>
    <definedName name="중기운전사">#REF!</definedName>
    <definedName name="중기운전조수">#REF!</definedName>
    <definedName name="중기조수">#REF!</definedName>
    <definedName name="중기조수1">[87]환율!$V$24</definedName>
    <definedName name="중기조장">#REF!</definedName>
    <definedName name="중기조장1">[87]환율!$V$26</definedName>
    <definedName name="중능">#REF!</definedName>
    <definedName name="중량">#REF!</definedName>
    <definedName name="중량표">#REF!</definedName>
    <definedName name="중분대">#REF!</definedName>
    <definedName name="중분대1">#REF!</definedName>
    <definedName name="중분대2">#REF!</definedName>
    <definedName name="중심선측량">#REF!</definedName>
    <definedName name="중유">#REF!</definedName>
    <definedName name="중유_저">#REF!</definedName>
    <definedName name="중합3회1">#REF!</definedName>
    <definedName name="중합3회2">#REF!</definedName>
    <definedName name="중흥부두2">#REF!</definedName>
    <definedName name="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간">'[88]하중조건(평상시)'!#REF!</definedName>
    <definedName name="지간1">[155]철근량!#REF!</definedName>
    <definedName name="지간2">[155]철근량!#REF!</definedName>
    <definedName name="지간장1">#REF!</definedName>
    <definedName name="지간장10">#REF!</definedName>
    <definedName name="지간장2">#REF!</definedName>
    <definedName name="지간장3">#REF!</definedName>
    <definedName name="지간장4">#REF!</definedName>
    <definedName name="지간장5">#REF!</definedName>
    <definedName name="지간장6">#REF!</definedName>
    <definedName name="지간장7">#REF!</definedName>
    <definedName name="지간장8">#REF!</definedName>
    <definedName name="지간장9">#REF!</definedName>
    <definedName name="지고능">#REF!</definedName>
    <definedName name="지구단위">#REF!</definedName>
    <definedName name="지도제작고급">#REF!</definedName>
    <definedName name="지도제작중급">#REF!</definedName>
    <definedName name="지도제작초급">#REF!</definedName>
    <definedName name="지도중급기능">#REF!</definedName>
    <definedName name="지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리조사지형증감계수">#REF!</definedName>
    <definedName name="지리조사축척계수">#REF!</definedName>
    <definedName name="지붕잇기공" localSheetId="5">#REF!</definedName>
    <definedName name="지붕잇기공">#REF!</definedName>
    <definedName name="지선계1">#REF!</definedName>
    <definedName name="지선계2">#REF!</definedName>
    <definedName name="지역">#N/A</definedName>
    <definedName name="지역난방재구조일수">#REF!</definedName>
    <definedName name="지역난방재구조화비율">#REF!</definedName>
    <definedName name="지육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육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지적기능사" localSheetId="5">#REF!</definedName>
    <definedName name="지적기능사">#REF!</definedName>
    <definedName name="지적기능사1급">#REF!</definedName>
    <definedName name="지적기능사2급">#REF!</definedName>
    <definedName name="지적기능산업기사" localSheetId="5">#REF!</definedName>
    <definedName name="지적기능산업기사">#REF!</definedName>
    <definedName name="지적기사" localSheetId="5">#REF!</definedName>
    <definedName name="지적기사">#REF!</definedName>
    <definedName name="지적기사1급">#REF!</definedName>
    <definedName name="지적기사2급">#REF!</definedName>
    <definedName name="지적도복사">[83]설계기준!#REF!</definedName>
    <definedName name="지적도입력지형증감계수">#REF!</definedName>
    <definedName name="지적도입력축척계수">#REF!</definedName>
    <definedName name="지적산업기사" localSheetId="5">#REF!</definedName>
    <definedName name="지적산업기사">#REF!</definedName>
    <definedName name="지주139.8">#REF!</definedName>
    <definedName name="지주캡">#REF!</definedName>
    <definedName name="지중능">#REF!</definedName>
    <definedName name="지질조사보링공" localSheetId="5">#REF!</definedName>
    <definedName name="지질조사보링공">#REF!</definedName>
    <definedName name="지초능">#REF!</definedName>
    <definedName name="지하경비">#REF!</definedName>
    <definedName name="지하노무">#REF!</definedName>
    <definedName name="지하시설물도작성">[156]지하시설물작성!#REF!</definedName>
    <definedName name="지하재료">#REF!</definedName>
    <definedName name="지형경비">#REF!</definedName>
    <definedName name="지형구조작업량">#REF!</definedName>
    <definedName name="지형구조지형계수">#REF!</definedName>
    <definedName name="지형노무">#REF!</definedName>
    <definedName name="지형재료">#REF!</definedName>
    <definedName name="지형증감계수">#REF!</definedName>
    <definedName name="직___________종">#REF!</definedName>
    <definedName name="직___종___명">#REF!</definedName>
    <definedName name="직N">#REF!</definedName>
    <definedName name="직공당초">#REF!</definedName>
    <definedName name="직공변경">#REF!</definedName>
    <definedName name="직인">#REF!</definedName>
    <definedName name="직접경비" localSheetId="5">#REF!</definedName>
    <definedName name="직접경비">#REF!</definedName>
    <definedName name="직접공사비">#REF!</definedName>
    <definedName name="직접노무비">#REF!</definedName>
    <definedName name="직접인건비" localSheetId="5">#REF!</definedName>
    <definedName name="직접인건비">#REF!</definedName>
    <definedName name="직종">#REF!</definedName>
    <definedName name="직종명">#REF!</definedName>
    <definedName name="진동10_경">#REF!</definedName>
    <definedName name="진동10_노">#REF!</definedName>
    <definedName name="진동10_재">#REF!</definedName>
    <definedName name="진동로울러_4_경비">[157]중기솔뇨!#REF!</definedName>
    <definedName name="진량읍">#REF!</definedName>
    <definedName name="진우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진우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진우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집계">'[102]토공(우물통,기타) '!$M$8:$U$25</definedName>
    <definedName name="집계1">'[103]토공(우물통,기타) '!$M$8:$U$25</definedName>
    <definedName name="집수정연장산출">#REF!</definedName>
    <definedName name="집수정재료집계">#REF!</definedName>
    <definedName name="집수정토공집계">#REF!</definedName>
    <definedName name="징래재료">#REF!</definedName>
    <definedName name="차도부연장">#REF!</definedName>
    <definedName name="차량운행비">#REF!</definedName>
    <definedName name="차선" localSheetId="1">[97]정밀점검산출근거!$K$30:$L$36</definedName>
    <definedName name="차선" localSheetId="5">[98]정밀점검산출근거!$K$30:$L$36</definedName>
    <definedName name="차선도색집계">#REF!</definedName>
    <definedName name="차선제거기_경">#REF!</definedName>
    <definedName name="차선제거기_노">#REF!</definedName>
    <definedName name="차선제거기_재">#REF!</definedName>
    <definedName name="차선조정비">[105]대가기준!$A$38:$B$41</definedName>
    <definedName name="차수도급2">[158]일위대가!#REF!</definedName>
    <definedName name="차수벽높이">#REF!</definedName>
    <definedName name="차수벽두께">#REF!</definedName>
    <definedName name="차집관거단가">[141]공비대비!#REF!</definedName>
    <definedName name="착공월">#REF!</definedName>
    <definedName name="착암공">'[121]개별직종노임단가(2002.5)'!$C$36</definedName>
    <definedName name="착암기_경">#REF!</definedName>
    <definedName name="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찬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참조">#REF!</definedName>
    <definedName name="창호목공" localSheetId="5">#REF!</definedName>
    <definedName name="창호목공">#REF!</definedName>
    <definedName name="채14">#REF!</definedName>
    <definedName name="책임_감리원수">#REF!</definedName>
    <definedName name="책임연">#REF!</definedName>
    <definedName name="책임연구원">#REF!</definedName>
    <definedName name="책임연구원공정">#REF!</definedName>
    <definedName name="책임원수">#REF!</definedName>
    <definedName name="책임측량사">[84]일위대가!#REF!</definedName>
    <definedName name="처음비율">#REF!</definedName>
    <definedName name="천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천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천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철">#REF!</definedName>
    <definedName name="철_13">[159]사다리!#REF!</definedName>
    <definedName name="철_16">[159]사다리!#REF!</definedName>
    <definedName name="철_999">[81]수량산출!#REF!</definedName>
    <definedName name="철골공">'[121]개별직종노임단가(2002.5)'!$C$6</definedName>
    <definedName name="철공">'[121]개별직종노임단가(2002.5)'!$C$7</definedName>
    <definedName name="철근1">#REF!</definedName>
    <definedName name="철근3010">#REF!</definedName>
    <definedName name="철근3013">#REF!</definedName>
    <definedName name="철근3016">#REF!</definedName>
    <definedName name="철근3019">#REF!</definedName>
    <definedName name="철근3022">#REF!</definedName>
    <definedName name="철근3025">#REF!</definedName>
    <definedName name="철근3029">#REF!</definedName>
    <definedName name="철근3032">#REF!</definedName>
    <definedName name="철근4010">#REF!</definedName>
    <definedName name="철근4013">#REF!</definedName>
    <definedName name="철근4016">#REF!</definedName>
    <definedName name="철근4019">#REF!</definedName>
    <definedName name="철근4022">#REF!</definedName>
    <definedName name="철근4026">#REF!</definedName>
    <definedName name="철근4029">#REF!</definedName>
    <definedName name="철근4032">#REF!</definedName>
    <definedName name="철근가공조립_보통_경">#REF!</definedName>
    <definedName name="철근가공조립_보통_노">#REF!</definedName>
    <definedName name="철근가공조립_보통_재">#REF!</definedName>
    <definedName name="철근가공조립_보통_합">#REF!</definedName>
    <definedName name="철근고재">#REF!</definedName>
    <definedName name="철근공">'[121]개별직종노임단가(2002.5)'!$C$8</definedName>
    <definedName name="철근깨기수량" localSheetId="5">#REF!</definedName>
    <definedName name="철근깨기수량">#REF!</definedName>
    <definedName name="철근단면적">#REF!</definedName>
    <definedName name="철근복잡1">#REF!</definedName>
    <definedName name="철근복잡2">#REF!</definedName>
    <definedName name="철근직경D13">#REF!</definedName>
    <definedName name="철근직경D16_25">#REF!</definedName>
    <definedName name="철근직경D29_35">#REF!</definedName>
    <definedName name="철근집계">#REF!</definedName>
    <definedName name="철근항복응력">'[150]#REF'!$G$144</definedName>
    <definedName name="철도궤도공">#REF!</definedName>
    <definedName name="철도신호공" localSheetId="5">#REF!</definedName>
    <definedName name="철도신호공">#REF!</definedName>
    <definedName name="철도용접공" localSheetId="5">#REF!</definedName>
    <definedName name="철도용접공">#REF!</definedName>
    <definedName name="철선">#REF!</definedName>
    <definedName name="철선10">#REF!</definedName>
    <definedName name="철선20">#REF!</definedName>
    <definedName name="철선8">#REF!</definedName>
    <definedName name="철소켓151_2">#REF!</definedName>
    <definedName name="철소켓203_4">#REF!</definedName>
    <definedName name="철소켓25">#REF!</definedName>
    <definedName name="철소켓32">#REF!</definedName>
    <definedName name="철소켓40">#REF!</definedName>
    <definedName name="철소켓50">#REF!</definedName>
    <definedName name="철탑높이">#REF!</definedName>
    <definedName name="철판공" localSheetId="5">#REF!</definedName>
    <definedName name="철판공">#REF!</definedName>
    <definedName name="청도경산">[79]총사업비현황!$P$84</definedName>
    <definedName name="청령현곡">[79]총사업비현황!$P$85</definedName>
    <definedName name="청마총괄">[160]직노!#REF!</definedName>
    <definedName name="청천200">'[161]200'!#REF!</definedName>
    <definedName name="청천문광">[79]총사업비현황!$P$39</definedName>
    <definedName name="청풍대교">[79]총사업비현황!$P$40</definedName>
    <definedName name="쳉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쳉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초">#REF!</definedName>
    <definedName name="초급" localSheetId="4">[89]상세!$G$26</definedName>
    <definedName name="초급" localSheetId="5">#REF!</definedName>
    <definedName name="초급">#REF!</definedName>
    <definedName name="초급1" localSheetId="5">#REF!</definedName>
    <definedName name="초급1">#REF!</definedName>
    <definedName name="초급기능">#REF!</definedName>
    <definedName name="초급기능사">[84]일위대가!#REF!</definedName>
    <definedName name="초급기능사_측량">#REF!</definedName>
    <definedName name="초급기술자" localSheetId="5">#REF!</definedName>
    <definedName name="초급기술자">[84]일위대가!#REF!</definedName>
    <definedName name="초급기술자_측량">#REF!</definedName>
    <definedName name="초급기술자노무비">'[90]용역비내역-진짜'!#REF!</definedName>
    <definedName name="초급달">#REF!</definedName>
    <definedName name="초급도화">#REF!</definedName>
    <definedName name="초급엔지니어링" localSheetId="4">#REF!</definedName>
    <definedName name="초급엔지니어링" localSheetId="5">#REF!</definedName>
    <definedName name="초급엔지니어링">#REF!</definedName>
    <definedName name="초급지도제작">#REF!</definedName>
    <definedName name="초급항공사진">#REF!</definedName>
    <definedName name="초기">#REF!</definedName>
    <definedName name="초기달">#REF!</definedName>
    <definedName name="초능">#REF!</definedName>
    <definedName name="초지대교온수">[79]총사업비현황!$P$115</definedName>
    <definedName name="촌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촌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촌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총공사비">#REF!</definedName>
    <definedName name="총괄">#REF!</definedName>
    <definedName name="총괄기계비">#REF!</definedName>
    <definedName name="총괄심사">#REF!</definedName>
    <definedName name="총괄여비">#REF!</definedName>
    <definedName name="총괄표">[160]직노!#REF!</definedName>
    <definedName name="총괄현지검측">#REF!</definedName>
    <definedName name="총비용">#REF!</definedName>
    <definedName name="총스텝수">#REF!</definedName>
    <definedName name="총원가">#REF!</definedName>
    <definedName name="총폭">#REF!</definedName>
    <definedName name="촤" localSheetId="5" hidden="1">{"SJ - 기본 보기",#N/A,FALSE,"공사별 외주견적"}</definedName>
    <definedName name="촤" hidden="1">{"SJ - 기본 보기",#N/A,FALSE,"공사별 외주견적"}</definedName>
    <definedName name="촬영사">#REF!</definedName>
    <definedName name="최대값">#REF!</definedName>
    <definedName name="최소값">#REF!</definedName>
    <definedName name="추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추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추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추가SW인건비">#REF!</definedName>
    <definedName name="추정공사비">#REF!</definedName>
    <definedName name="축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축척작업량">#REF!</definedName>
    <definedName name="춘천신남">[79]총사업비현황!$P$30</definedName>
    <definedName name="출장비" localSheetId="5">#REF!</definedName>
    <definedName name="출장비">#REF!</definedName>
    <definedName name="취부볼트">#REF!</definedName>
    <definedName name="취소">#N/A</definedName>
    <definedName name="측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측고기">#REF!</definedName>
    <definedName name="측구깨기">#REF!</definedName>
    <definedName name="측구연장">#REF!</definedName>
    <definedName name="측구연장조서">#REF!</definedName>
    <definedName name="측량">#REF!</definedName>
    <definedName name="측량고급">#REF!</definedName>
    <definedName name="측량조수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면성토폭">#REF!</definedName>
    <definedName name="측부" localSheetId="5">#REF!</definedName>
    <definedName name="측부">[84]일위대가!#REF!</definedName>
    <definedName name="측정결경비">#REF!</definedName>
    <definedName name="측정결노무">#REF!</definedName>
    <definedName name="측정결재료">#REF!</definedName>
    <definedName name="측정경비">#REF!</definedName>
    <definedName name="측정노무">#REF!</definedName>
    <definedName name="측정업무" localSheetId="5">[92]직접인건비!#REF!</definedName>
    <definedName name="측정업무">[93]직접인건비!#REF!</definedName>
    <definedName name="측정재료">#REF!</definedName>
    <definedName name="측중기">#REF!</definedName>
    <definedName name="측초기">#REF!</definedName>
    <definedName name="측특기">#REF!</definedName>
    <definedName name="치과건축" localSheetId="5">#REF!</definedName>
    <definedName name="치과건축">#REF!</definedName>
    <definedName name="치과기계" localSheetId="5">#REF!</definedName>
    <definedName name="치과기계">#REF!</definedName>
    <definedName name="치과소방" localSheetId="5">#REF!</definedName>
    <definedName name="치과소방">#REF!</definedName>
    <definedName name="치과전기" localSheetId="5">#REF!</definedName>
    <definedName name="치과전기">#REF!</definedName>
    <definedName name="치과조경" localSheetId="5">#REF!</definedName>
    <definedName name="치과조경">#REF!</definedName>
    <definedName name="치과토목" localSheetId="5">#REF!</definedName>
    <definedName name="치과토목">#REF!</definedName>
    <definedName name="치과통신" localSheetId="5">#REF!</definedName>
    <definedName name="치과통신">#REF!</definedName>
    <definedName name="치수경비">#REF!</definedName>
    <definedName name="치수노무">#REF!</definedName>
    <definedName name="치수시경비">#REF!</definedName>
    <definedName name="치수시노무">#REF!</definedName>
    <definedName name="치수시재료">#REF!</definedName>
    <definedName name="치수재료">#REF!</definedName>
    <definedName name="치수표">#REF!</definedName>
    <definedName name="치장벽돌공" localSheetId="5">#REF!</definedName>
    <definedName name="치장벽돌공">#REF!</definedName>
    <definedName name="치즐">#REF!</definedName>
    <definedName name="치즐0.4">[109]기계가격!#REF!</definedName>
    <definedName name="치즐0.7" localSheetId="5">[162]환율!$L$40</definedName>
    <definedName name="치즐0.7">[109]기계가격!#REF!</definedName>
    <definedName name="친구" localSheetId="5">BlankMacro1</definedName>
    <definedName name="친구">BlankMacro1</definedName>
    <definedName name="칠">[86]설계총괄표!#REF!</definedName>
    <definedName name="칠년">#REF!</definedName>
    <definedName name="칠칠">[86]설계총괄표!#REF!</definedName>
    <definedName name="칠칠칠">[86]설계총괄표!#REF!</definedName>
    <definedName name="칠칠칠칠">[86]설계총괄표!#REF!</definedName>
    <definedName name="ㅋ">#REF!</definedName>
    <definedName name="ㅋ248">#REF!</definedName>
    <definedName name="커터_경">#REF!</definedName>
    <definedName name="커터_노">#REF!</definedName>
    <definedName name="커터_재">#REF!</definedName>
    <definedName name="컨설팅">#REF!</definedName>
    <definedName name="컨설팅비용">#REF!</definedName>
    <definedName name="컴퓨터S_W기사">#REF!</definedName>
    <definedName name="컷터_320_400_경비">[108]중기솔뇨!$E$549</definedName>
    <definedName name="컷터_320_400_노무비">[108]중기솔뇨!$J$549</definedName>
    <definedName name="컷터_320_400_재료비">[108]중기솔뇨!$N$549</definedName>
    <definedName name="케피식피이직관100">#REF!</definedName>
    <definedName name="케피식피이직관150">#REF!</definedName>
    <definedName name="케피식피이직관200">#REF!</definedName>
    <definedName name="케피식피이직관75">#REF!</definedName>
    <definedName name="코드연결하기">#N/A</definedName>
    <definedName name="코딩">[147]현장조사!$J$51</definedName>
    <definedName name="코킹공" localSheetId="5">#REF!</definedName>
    <definedName name="코킹공">#REF!</definedName>
    <definedName name="코팅1">#REF!</definedName>
    <definedName name="코팅2">#REF!</definedName>
    <definedName name="콘">[155]철근량!#REF!</definedName>
    <definedName name="콘1601">#REF!</definedName>
    <definedName name="콘1602">#REF!</definedName>
    <definedName name="콘2701">#REF!</definedName>
    <definedName name="콘2702">#REF!</definedName>
    <definedName name="콘270함">#REF!</definedName>
    <definedName name="콘40_180_8">#REF!</definedName>
    <definedName name="콘단면적">#REF!</definedName>
    <definedName name="콘버림함">#REF!</definedName>
    <definedName name="콘진동기3.5_경">#REF!</definedName>
    <definedName name="콘진동기3.5_재">#REF!</definedName>
    <definedName name="콘크노무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공">'[121]개별직종노임단가(2002.5)'!$C$24</definedName>
    <definedName name="콘크리트공_광의">#REF!</definedName>
    <definedName name="콘크리트공칭강도">'[150]#REF'!$G$132</definedName>
    <definedName name="콘크리트측구연장">#REF!</definedName>
    <definedName name="콘크리트타석">[83]설계기준!#REF!</definedName>
    <definedName name="콘크리트타설">[83]설계기준!#REF!</definedName>
    <definedName name="콘크리트함">#REF!</definedName>
    <definedName name="콘크측구재료집계">#REF!</definedName>
    <definedName name="콘타설_철근_경">#REF!</definedName>
    <definedName name="콘타설_철근_노">#REF!</definedName>
    <definedName name="콘타설_철근_재">#REF!</definedName>
    <definedName name="콘타설_철근_합">#REF!</definedName>
    <definedName name="콘탄성계수">#REF!</definedName>
    <definedName name="콤팩터_경">#REF!</definedName>
    <definedName name="콤팩터_노">#REF!</definedName>
    <definedName name="콤팩터_재">#REF!</definedName>
    <definedName name="크레인궤10_경">#REF!</definedName>
    <definedName name="크레인궤10_노">#REF!</definedName>
    <definedName name="크레인궤10_재">#REF!</definedName>
    <definedName name="크레인궤15_경">#REF!</definedName>
    <definedName name="크레인궤15_노">#REF!</definedName>
    <definedName name="크레인궤15_재">#REF!</definedName>
    <definedName name="크레인궤20_경">#REF!</definedName>
    <definedName name="크레인궤20_노">#REF!</definedName>
    <definedName name="크레인궤20_재">#REF!</definedName>
    <definedName name="크레인궤25_경">#REF!</definedName>
    <definedName name="크레인궤25_노">#REF!</definedName>
    <definedName name="크레인궤25_재">#REF!</definedName>
    <definedName name="크레인궤30_경">#REF!</definedName>
    <definedName name="크레인궤30_노">#REF!</definedName>
    <definedName name="크레인궤30_재">#REF!</definedName>
    <definedName name="크레인궤40_경">#REF!</definedName>
    <definedName name="크레인궤40_노">#REF!</definedName>
    <definedName name="크레인궤40_재">#REF!</definedName>
    <definedName name="크레인트럭10_경">#REF!</definedName>
    <definedName name="크레인트럭10_노">#REF!</definedName>
    <definedName name="크레인트럭10_재">#REF!</definedName>
    <definedName name="크레인트럭15_경">#REF!</definedName>
    <definedName name="크레인트럭15_노">#REF!</definedName>
    <definedName name="크레인트럭15_재">#REF!</definedName>
    <definedName name="크레인트럭20_경">#REF!</definedName>
    <definedName name="크레인트럭20_노">#REF!</definedName>
    <definedName name="크레인트럭20_재">#REF!</definedName>
    <definedName name="크레인트럭25_경">#REF!</definedName>
    <definedName name="크레인트럭25_노">#REF!</definedName>
    <definedName name="크레인트럭25_재">#REF!</definedName>
    <definedName name="크레인트럭30_경">#REF!</definedName>
    <definedName name="크레인트럭30_노">#REF!</definedName>
    <definedName name="크레인트럭30_재">#REF!</definedName>
    <definedName name="크레인트럭40_경">#REF!</definedName>
    <definedName name="크레인트럭40_노">#REF!</definedName>
    <definedName name="크레인트럭40_재">#REF!</definedName>
    <definedName name="크레인트럭50_경">#REF!</definedName>
    <definedName name="크레인트럭50_노">#REF!</definedName>
    <definedName name="크레인트럭50_재">#REF!</definedName>
    <definedName name="크리프계수">#REF!</definedName>
    <definedName name="큰금액">#REF!</definedName>
    <definedName name="큰금액요율">#REF!</definedName>
    <definedName name="ㅌ">#REF!</definedName>
    <definedName name="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이어_자주식_8_15_경비">[108]중기솔뇨!$E$249</definedName>
    <definedName name="타이어_자주식_8_15_노무비">[108]중기솔뇨!$J$249</definedName>
    <definedName name="타이어_자주식_8_15_재료비">[108]중기솔뇨!$N$249</definedName>
    <definedName name="타이어15_경">#REF!</definedName>
    <definedName name="타이어15_노">#REF!</definedName>
    <definedName name="타이어15_재">#REF!</definedName>
    <definedName name="타이어5_경">#REF!</definedName>
    <definedName name="타이어5_노">#REF!</definedName>
    <definedName name="타이어5_재">#REF!</definedName>
    <definedName name="타이어8_경">#REF!</definedName>
    <definedName name="타이어8_노">#REF!</definedName>
    <definedName name="타이어8_재">#REF!</definedName>
    <definedName name="타이어로라경">#REF!</definedName>
    <definedName name="타이어로라노">#REF!</definedName>
    <definedName name="타이어로라재">#REF!</definedName>
    <definedName name="타일공" localSheetId="5">#REF!</definedName>
    <definedName name="타일공">#REF!</definedName>
    <definedName name="타자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자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타자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탄뎀로라경">#REF!</definedName>
    <definedName name="탄뎀로라노">#REF!</definedName>
    <definedName name="탄뎀로라재">#REF!</definedName>
    <definedName name="탄성계수비">#REF!</definedName>
    <definedName name="탄성고무받침">#REF!</definedName>
    <definedName name="탑정높이">#REF!</definedName>
    <definedName name="택코팅">[116]포장재료집계표!$C$9</definedName>
    <definedName name="택코팅1">#REF!</definedName>
    <definedName name="택코팅2">#REF!</definedName>
    <definedName name="택코팅량">[116]포장면적산출!$C$10</definedName>
    <definedName name="택코팅면적">[116]포장면적산출!$C$10</definedName>
    <definedName name="택코팅면적계">[116]포장수량집계!$F$9</definedName>
    <definedName name="택코팅면적수량">[163]포장수량집계!$G$9</definedName>
    <definedName name="탠덤10_경">#REF!</definedName>
    <definedName name="탠덤10_노">#REF!</definedName>
    <definedName name="탠덤10_재">#REF!</definedName>
    <definedName name="탠덤5_경">#REF!</definedName>
    <definedName name="탠덤5_노">#REF!</definedName>
    <definedName name="탠덤5_재">#REF!</definedName>
    <definedName name="탠덤8_경">#REF!</definedName>
    <definedName name="탠덤8_노">#REF!</definedName>
    <definedName name="탠덤8_재">#REF!</definedName>
    <definedName name="탠덤롤러8">[109]기계가격!#REF!</definedName>
    <definedName name="터널규격">#REF!</definedName>
    <definedName name="터널동발공" localSheetId="5">#REF!</definedName>
    <definedName name="터널동발공">#REF!</definedName>
    <definedName name="터널범위">#REF!</definedName>
    <definedName name="터널연장" localSheetId="5">[98]정밀점검산출근거!#REF!</definedName>
    <definedName name="터널연장">[97]정밀점검산출근거!#REF!</definedName>
    <definedName name="터널정기외업">#REF!</definedName>
    <definedName name="터널정기전체">#REF!</definedName>
    <definedName name="터파기">#REF!</definedName>
    <definedName name="터파기고">#REF!</definedName>
    <definedName name="터파기리핑">#REF!</definedName>
    <definedName name="터파기발파암">#REF!</definedName>
    <definedName name="터파기토사">#REF!</definedName>
    <definedName name="테스트" hidden="1">#REF!</definedName>
    <definedName name="텐덤_자주식_10_14_경비">[108]중기솔뇨!$E$201</definedName>
    <definedName name="텐덤_자주식_10_14_노무비">[108]중기솔뇨!$J$201</definedName>
    <definedName name="텐덤_자주식_10_14_재료비">[108]중기솔뇨!$N$201</definedName>
    <definedName name="템_모듈1" localSheetId="5">BlankMacro1</definedName>
    <definedName name="템_모듈1">BlankMacro1</definedName>
    <definedName name="템_모듈2" localSheetId="5">BlankMacro1</definedName>
    <definedName name="템_모듈2">BlankMacro1</definedName>
    <definedName name="템_모듈3" localSheetId="5">BlankMacro1</definedName>
    <definedName name="템_모듈3">BlankMacro1</definedName>
    <definedName name="템_모듈4" localSheetId="5">BlankMacro1</definedName>
    <definedName name="템_모듈4">BlankMacro1</definedName>
    <definedName name="템_모듈5" localSheetId="5">BlankMacro1</definedName>
    <definedName name="템_모듈5">BlankMacro1</definedName>
    <definedName name="템_모듈6" localSheetId="5">BlankMacro1</definedName>
    <definedName name="템_모듈6">BlankMacro1</definedName>
    <definedName name="템플리트모듈1" localSheetId="5">BlankMacro1</definedName>
    <definedName name="템플리트모듈1">BlankMacro1</definedName>
    <definedName name="템플리트모듈120" localSheetId="5">BlankMacro1</definedName>
    <definedName name="템플리트모듈120">BlankMacro1</definedName>
    <definedName name="템플리트모듈2" localSheetId="5">BlankMacro1</definedName>
    <definedName name="템플리트모듈2">BlankMacro1</definedName>
    <definedName name="템플리트모듈220" localSheetId="5">BlankMacro1</definedName>
    <definedName name="템플리트모듈220">BlankMacro1</definedName>
    <definedName name="템플리트모듈3" localSheetId="5">BlankMacro1</definedName>
    <definedName name="템플리트모듈3">BlankMacro1</definedName>
    <definedName name="템플리트모듈4" localSheetId="5">BlankMacro1</definedName>
    <definedName name="템플리트모듈4">BlankMacro1</definedName>
    <definedName name="템플리트모듈5" localSheetId="5">BlankMacro1</definedName>
    <definedName name="템플리트모듈5">BlankMacro1</definedName>
    <definedName name="템플리트모듈6" localSheetId="5">BlankMacro1</definedName>
    <definedName name="템플리트모듈6">BlankMacro1</definedName>
    <definedName name="토공" localSheetId="5">#REF!</definedName>
    <definedName name="토공">#REF!</definedName>
    <definedName name="토공참조">#REF!</definedName>
    <definedName name="토목자재대" localSheetId="5">#REF!</definedName>
    <definedName name="토목자재대">#REF!</definedName>
    <definedName name="토사중량">#REF!</definedName>
    <definedName name="토사중량1">#REF!</definedName>
    <definedName name="토양" localSheetId="4">[94]내역서!#REF!</definedName>
    <definedName name="토양" localSheetId="5">[92]직접인건비!#REF!</definedName>
    <definedName name="토양">[93]직접인건비!#REF!</definedName>
    <definedName name="토양경비">#REF!</definedName>
    <definedName name="토양노무">#REF!</definedName>
    <definedName name="토양재료">#REF!</definedName>
    <definedName name="토양질" localSheetId="5">[92]직접경비산출근거!#REF!</definedName>
    <definedName name="토양질">[93]직접경비!#REF!</definedName>
    <definedName name="토적">#REF!</definedName>
    <definedName name="토지경비">#REF!</definedName>
    <definedName name="토지노무">#REF!</definedName>
    <definedName name="토지이용">[94]내역서!#REF!</definedName>
    <definedName name="토지재료">#REF!</definedName>
    <definedName name="통신구조일수">#REF!</definedName>
    <definedName name="통신내선공" localSheetId="5">#REF!</definedName>
    <definedName name="통신내선공">#REF!</definedName>
    <definedName name="통신설비공" localSheetId="5">#REF!</definedName>
    <definedName name="통신설비공">#REF!</definedName>
    <definedName name="통신외선공" localSheetId="5">#REF!</definedName>
    <definedName name="통신외선공">#REF!</definedName>
    <definedName name="통신전력재구조일수">#REF!</definedName>
    <definedName name="통신전력재구조화비율">#REF!</definedName>
    <definedName name="통신정위치작업일수">#REF!</definedName>
    <definedName name="통신조사연장">#REF!</definedName>
    <definedName name="통신케이블공" localSheetId="5">#REF!</definedName>
    <definedName name="통신케이블공">#REF!</definedName>
    <definedName name="통신탐사연장">#REF!</definedName>
    <definedName name="통장2" localSheetId="5">BlankMacro1</definedName>
    <definedName name="통장2">BlankMacro1</definedName>
    <definedName name="퇴직공제부금비">#REF!</definedName>
    <definedName name="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물가상승비">#REF!</definedName>
    <definedName name="투부가가치세">#REF!</definedName>
    <definedName name="투산재보험료">#REF!</definedName>
    <definedName name="투수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수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수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투수콘크리트갈색">#REF!</definedName>
    <definedName name="투수콘크리트녹색">#REF!</definedName>
    <definedName name="투수콘크리트적색">#REF!</definedName>
    <definedName name="투수콘크리트청색">#REF!</definedName>
    <definedName name="투순공사원가">#REF!</definedName>
    <definedName name="투스콘녹색">#REF!</definedName>
    <definedName name="투스콘암갈색">#REF!</definedName>
    <definedName name="투스콘회적황색">#REF!</definedName>
    <definedName name="투스콘흙색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퇴직공제부금비">#REF!</definedName>
    <definedName name="투환경보전비">#REF!</definedName>
    <definedName name="트랙터_타이어_2.5_경비">[108]중기솔뇨!$E$469</definedName>
    <definedName name="트랙터_타이어_2.5_노무비">[108]중기솔뇨!$J$469</definedName>
    <definedName name="트랙터_타이어_2.5_재료비">[108]중기솔뇨!$N$469</definedName>
    <definedName name="트럭탑재형크레인_5_경비">[164]중기솔뇨!$E$369</definedName>
    <definedName name="트럭탑재형크레인_5_노무비">[164]중기솔뇨!$J$369</definedName>
    <definedName name="트럭탑재형크레인_5_재료비">[164]중기솔뇨!$N$369</definedName>
    <definedName name="트럭탑재형크레인5_경">#REF!</definedName>
    <definedName name="트럭탑재형크레인5_노">#REF!</definedName>
    <definedName name="트럭탑재형크레인5_재">#REF!</definedName>
    <definedName name="트레일러_20_경비">[108]중기솔뇨!$E$475</definedName>
    <definedName name="트레일러_20_노무비">[108]중기솔뇨!$J$475</definedName>
    <definedName name="트레일러_20_재료비">[108]중기솔뇨!$N$475</definedName>
    <definedName name="트레일러20_경">#REF!</definedName>
    <definedName name="트레일러20_노">#REF!</definedName>
    <definedName name="트레일러20_재">#REF!</definedName>
    <definedName name="트레일러20경비">[95]단가산출서!$N$21</definedName>
    <definedName name="트레일러20노무비">[95]단가산출서!$N$19</definedName>
    <definedName name="트레일러20재료비">[95]단가산출서!$N$20</definedName>
    <definedName name="트레일러30_경">#REF!</definedName>
    <definedName name="트레일러30_노">#REF!</definedName>
    <definedName name="트레일러30_재">#REF!</definedName>
    <definedName name="트레일러40_경">#REF!</definedName>
    <definedName name="트레일러40_노">#REF!</definedName>
    <definedName name="트레일러40_재">#REF!</definedName>
    <definedName name="트레일러60_경">#REF!</definedName>
    <definedName name="트레일러60_노">#REF!</definedName>
    <definedName name="트레일러60_재">#REF!</definedName>
    <definedName name="트레일러경">#REF!</definedName>
    <definedName name="트레일러노">#REF!</definedName>
    <definedName name="트레일러재">#REF!</definedName>
    <definedName name="트렉터2.5톤경">#REF!</definedName>
    <definedName name="트렉터2.5톤노">#REF!</definedName>
    <definedName name="트렉터2.5톤재">#REF!</definedName>
    <definedName name="특">#REF!</definedName>
    <definedName name="특1호_맨홀">#REF!</definedName>
    <definedName name="특1호_부관">#REF!</definedName>
    <definedName name="특고압케이블전공" localSheetId="5">#REF!</definedName>
    <definedName name="특고압케이블전공">#REF!</definedName>
    <definedName name="특급" localSheetId="5">#REF!</definedName>
    <definedName name="특급">[89]상세!$G$23</definedName>
    <definedName name="특급기술자" localSheetId="5">#REF!</definedName>
    <definedName name="특급기술자">[84]일위대가!#REF!</definedName>
    <definedName name="특급기술자_측량">#REF!</definedName>
    <definedName name="특급기술자노무비">'[90]용역비내역-진짜'!#REF!</definedName>
    <definedName name="특급달">#REF!</definedName>
    <definedName name="특급엔지니어링">#REF!</definedName>
    <definedName name="특급전체" localSheetId="5">#REF!</definedName>
    <definedName name="특급전체">#REF!</definedName>
    <definedName name="특기">#REF!</definedName>
    <definedName name="특별인부" localSheetId="5">'[121]개별직종노임단가(2002.5)'!$C$73</definedName>
    <definedName name="특별인부">'[85]1.인건비'!$H$11</definedName>
    <definedName name="특수비계공" localSheetId="5">#REF!</definedName>
    <definedName name="특수비계공">#REF!</definedName>
    <definedName name="특수인부">[84]일위대가!#REF!</definedName>
    <definedName name="티2">#REF!</definedName>
    <definedName name="티형관25">#REF!</definedName>
    <definedName name="티형관50">#REF!</definedName>
    <definedName name="티형관75">#REF!</definedName>
    <definedName name="팁">#REF!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이1">#REF!</definedName>
    <definedName name="파이2">#REF!</definedName>
    <definedName name="파일" hidden="1">#REF!</definedName>
    <definedName name="파일길이">#REF!</definedName>
    <definedName name="파일종갯수">#REF!</definedName>
    <definedName name="파일횡갯수">#REF!</definedName>
    <definedName name="파카손료">'[85]18.공내수압탄성자연'!#REF!</definedName>
    <definedName name="판넬조립공" localSheetId="5">#REF!</definedName>
    <definedName name="판넬조립공">#REF!</definedName>
    <definedName name="팔">[86]설계총괄표!#REF!</definedName>
    <definedName name="팔팔">[86]설계총괄표!#REF!</definedName>
    <definedName name="팔팔팔">[86]설계총괄표!#REF!</definedName>
    <definedName name="팔팔팔팔">[86]설계총괄표!#REF!</definedName>
    <definedName name="퍼티">#REF!</definedName>
    <definedName name="페인트갈색1급">#REF!</definedName>
    <definedName name="페인트갈색2급">#REF!</definedName>
    <definedName name="페인트백색1급">#REF!</definedName>
    <definedName name="페인트백색2급">#REF!</definedName>
    <definedName name="페인트황색1급">#REF!</definedName>
    <definedName name="페인트황색2급">#REF!</definedName>
    <definedName name="편락관100_80">#REF!</definedName>
    <definedName name="편락관150_100">#REF!</definedName>
    <definedName name="편락관150_80">#REF!</definedName>
    <definedName name="편락관200_100">#REF!</definedName>
    <definedName name="편락관200_150">#REF!</definedName>
    <definedName name="편락관200_80">#REF!</definedName>
    <definedName name="편락관300_100">#REF!</definedName>
    <definedName name="편락관300_150">#REF!</definedName>
    <definedName name="편락관300_200">#REF!</definedName>
    <definedName name="편락관400_150">#REF!</definedName>
    <definedName name="편락관400_200">#REF!</definedName>
    <definedName name="편락관400_300">#REF!</definedName>
    <definedName name="편락관500_200">#REF!</definedName>
    <definedName name="편락관500_300">#REF!</definedName>
    <definedName name="편락관500_400">#REF!</definedName>
    <definedName name="편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편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편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평가항목" localSheetId="5">[92]직접인건비!#REF!</definedName>
    <definedName name="평가항목">[93]직접인건비!#REF!</definedName>
    <definedName name="평갈경비">#REF!</definedName>
    <definedName name="평갈노무">#REF!</definedName>
    <definedName name="평갈재료">#REF!</definedName>
    <definedName name="평균">#REF!</definedName>
    <definedName name="평균높이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방">'[95]단가산출서 (2)'!#REF!</definedName>
    <definedName name="평방곱">'[95]단가산출서 (2)'!#REF!</definedName>
    <definedName name="평판측량">#REF!</definedName>
    <definedName name="폐기물">[94]내역서!#REF!</definedName>
    <definedName name="폐기물처리비">#REF!</definedName>
    <definedName name="포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포설공" localSheetId="5">#REF!</definedName>
    <definedName name="포설공">#REF!</definedName>
    <definedName name="포장" localSheetId="5">{"Book1","부대-(표지판,데리,가드).xls","부대-(낙,차,중분대).xls"}</definedName>
    <definedName name="포장">#REF!</definedName>
    <definedName name="포장경비">#REF!</definedName>
    <definedName name="포장공">'[121]개별직종노임단가(2002.5)'!$C$37</definedName>
    <definedName name="포장노무">#REF!</definedName>
    <definedName name="포장두께">#REF!</definedName>
    <definedName name="포장재료">#REF!</definedName>
    <definedName name="폭">#REF!</definedName>
    <definedName name="폭원" localSheetId="5">#REF!</definedName>
    <definedName name="폭원">#REF!</definedName>
    <definedName name="폴리머몰탈" localSheetId="5">#REF!</definedName>
    <definedName name="폴리머몰탈">#REF!</definedName>
    <definedName name="표고작업량증감계수">#REF!</definedName>
    <definedName name="표고지형증감계수">#REF!</definedName>
    <definedName name="표석">[83]설계기준!#REF!</definedName>
    <definedName name="표석경비">#REF!</definedName>
    <definedName name="표석노무">#REF!</definedName>
    <definedName name="표석재료">#REF!</definedName>
    <definedName name="표선성읍">[79]총사업비현황!$P$103</definedName>
    <definedName name="표오고지형증감계수">#REF!</definedName>
    <definedName name="표준레일">#REF!</definedName>
    <definedName name="표준안전관리비">#REF!</definedName>
    <definedName name="표준양식">#REF!</definedName>
    <definedName name="표지">#REF!</definedName>
    <definedName name="표지1">#REF!</definedName>
    <definedName name="표층">[116]포장재료집계표!$C$6</definedName>
    <definedName name="표층량">[116]포장면적산출!$C$6</definedName>
    <definedName name="표층면적">[116]포장면적산출!$C$6</definedName>
    <definedName name="표층면적계">[116]포장수량집계!$F$8</definedName>
    <definedName name="품_________명">#REF!</definedName>
    <definedName name="품____명">#REF!</definedName>
    <definedName name="품명" localSheetId="5">#REF!</definedName>
    <definedName name="품명">#REF!</definedName>
    <definedName name="품셈공종">[165]품셈TABLE!$C$2:$C$50</definedName>
    <definedName name="품셈단가">[165]품셈TABLE!$D$2:$D$50</definedName>
    <definedName name="풍덕천금곡">[79]총사업비현황!$P$19</definedName>
    <definedName name="프라이머">#REF!</definedName>
    <definedName name="프라임코팅">[116]포장재료집계표!$C$15</definedName>
    <definedName name="프라임코팅면적">[116]포장면적산출!$C$17</definedName>
    <definedName name="프라임코팅면적계">[116]포장수량집계!$F$11</definedName>
    <definedName name="프로그램작성">#REF!</definedName>
    <definedName name="플랜지단관100">#REF!</definedName>
    <definedName name="플랜지단관150">#REF!</definedName>
    <definedName name="플랜지단관200">#REF!</definedName>
    <definedName name="플랜지단관300">#REF!</definedName>
    <definedName name="플랜지단관400">#REF!</definedName>
    <definedName name="플랜지단관500">#REF!</definedName>
    <definedName name="플랜지단관600">#REF!</definedName>
    <definedName name="플랜지단관700">#REF!</definedName>
    <definedName name="플랜지단관80">#REF!</definedName>
    <definedName name="플랜지단관800">#REF!</definedName>
    <definedName name="플랜지돌출폭">#REF!</definedName>
    <definedName name="플랜지폭">#REF!</definedName>
    <definedName name="플랜트기계설치공" localSheetId="5">#REF!</definedName>
    <definedName name="플랜트기계설치공">#REF!</definedName>
    <definedName name="플랜트배관공" localSheetId="5">#REF!</definedName>
    <definedName name="플랜트배관공">#REF!</definedName>
    <definedName name="플랜트용접공" localSheetId="5">#REF!</definedName>
    <definedName name="플랜트용접공">#REF!</definedName>
    <definedName name="플랜트전공" localSheetId="5">#REF!</definedName>
    <definedName name="플랜트전공">#REF!</definedName>
    <definedName name="플랜트제관공" localSheetId="5">#REF!</definedName>
    <definedName name="플랜트제관공">#REF!</definedName>
    <definedName name="플랜트특수용접공" localSheetId="5">#REF!</definedName>
    <definedName name="플랜트특수용접공">#REF!</definedName>
    <definedName name="플륨관1000">#REF!</definedName>
    <definedName name="플륨관300">#REF!</definedName>
    <definedName name="플륨관400">#REF!</definedName>
    <definedName name="플륨관500">#REF!</definedName>
    <definedName name="플륨관600">#REF!</definedName>
    <definedName name="플륨관700">#REF!</definedName>
    <definedName name="플륨관800">#REF!</definedName>
    <definedName name="플륨관900">#REF!</definedName>
    <definedName name="피니셔_경">#REF!</definedName>
    <definedName name="피니셔_노">#REF!</definedName>
    <definedName name="피니셔_재">#REF!</definedName>
    <definedName name="피복두께">#REF!</definedName>
    <definedName name="피이소켓16">#REF!</definedName>
    <definedName name="피이소켓20">#REF!</definedName>
    <definedName name="피이소켓25">#REF!</definedName>
    <definedName name="피이소켓40">#REF!</definedName>
    <definedName name="피이소켓50">#REF!</definedName>
    <definedName name="피이소켓75">#REF!</definedName>
    <definedName name="피이직관100">#REF!</definedName>
    <definedName name="피이직관150">#REF!</definedName>
    <definedName name="피이직관16">#REF!</definedName>
    <definedName name="피이직관20">#REF!</definedName>
    <definedName name="피이직관200">#REF!</definedName>
    <definedName name="피이직관25">#REF!</definedName>
    <definedName name="피이직관30">#REF!</definedName>
    <definedName name="피이직관40">#REF!</definedName>
    <definedName name="피이직관50">#REF!</definedName>
    <definedName name="피이직관75">#REF!</definedName>
    <definedName name="필지수">#REF!</definedName>
    <definedName name="ㅎ">#REF!</definedName>
    <definedName name="ㅎ314">#REF!</definedName>
    <definedName name="ㅎㄷ혿">#REF!</definedName>
    <definedName name="ㅎㅀ곤ㅁㄴ">[117]직접인건비!#REF!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ㄴㅇㄷㄷ">[117]직접인건비!#REF!</definedName>
    <definedName name="ㅎㅎ">#REF!</definedName>
    <definedName name="ㅎㅎ로롲ㅇㄹ">[117]직접인건비!#REF!</definedName>
    <definedName name="ㅎㅎㅇㅎㅇ">#REF!</definedName>
    <definedName name="ㅎㅎㅎㅎ">#REF!</definedName>
    <definedName name="ㅎㅎㅎㅎㅎㅎ">#REF!</definedName>
    <definedName name="ㅎㅎㅎㅎㅎㅎㅎㅎㅎㅎㅎㅎㅎ">#REF!</definedName>
    <definedName name="하">#REF!</definedName>
    <definedName name="하도경비">#REF!</definedName>
    <definedName name="하도급">#REF!</definedName>
    <definedName name="하도내역">#REF!</definedName>
    <definedName name="하도노무">#REF!</definedName>
    <definedName name="하도재료">#REF!</definedName>
    <definedName name="하드웨어">#REF!</definedName>
    <definedName name="하부구조보수공경비">#REF!</definedName>
    <definedName name="하부구조보수공노무비">#REF!</definedName>
    <definedName name="하부구조보수공재료비">#REF!</definedName>
    <definedName name="하부높이">#REF!</definedName>
    <definedName name="하부두께">#REF!</definedName>
    <definedName name="하부슬라브">#REF!</definedName>
    <definedName name="하부플랜지두께">#REF!</definedName>
    <definedName name="하상경비">#REF!</definedName>
    <definedName name="하상노무">#REF!</definedName>
    <definedName name="하상재료">#REF!</definedName>
    <definedName name="하수" localSheetId="5">BlankMacro1</definedName>
    <definedName name="하수">BlankMacro1</definedName>
    <definedName name="하수SW">#REF!</definedName>
    <definedName name="하수구조일수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천경비">#REF!</definedName>
    <definedName name="하천관리">#REF!</definedName>
    <definedName name="하천노무">#REF!</definedName>
    <definedName name="하천재료">#REF!</definedName>
    <definedName name="하천환경비">#REF!</definedName>
    <definedName name="하천환노무">#REF!</definedName>
    <definedName name="하천환재료">#REF!</definedName>
    <definedName name="하하">#REF!</definedName>
    <definedName name="하행터널" localSheetId="1" hidden="1">{#N/A,#N/A,TRUE,"대가1"}</definedName>
    <definedName name="하행터널" localSheetId="5" hidden="1">{#N/A,#N/A,TRUE,"대가1"}</definedName>
    <definedName name="하행터널" hidden="1">{#N/A,#N/A,TRUE,"대가1"}</definedName>
    <definedName name="학교">#REF!</definedName>
    <definedName name="학교2">#REF!</definedName>
    <definedName name="한">#REF!</definedName>
    <definedName name="한림생림">[79]총사업비현황!$P$95</definedName>
    <definedName name="한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신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한양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할석공" localSheetId="5">#REF!</definedName>
    <definedName name="할석공">#REF!</definedName>
    <definedName name="할증">#REF!</definedName>
    <definedName name="할증소요일">#REF!</definedName>
    <definedName name="함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함1">#REF!</definedName>
    <definedName name="함2">#REF!</definedName>
    <definedName name="함석공" localSheetId="5">#REF!</definedName>
    <definedName name="함석공">#REF!</definedName>
    <definedName name="함안가야">[79]총사업비현황!$P$96</definedName>
    <definedName name="합37a">#REF!</definedName>
    <definedName name="합37함">#REF!</definedName>
    <definedName name="합3함7">#REF!</definedName>
    <definedName name="합계" localSheetId="4">#REF!</definedName>
    <definedName name="합계" localSheetId="5">#REF!</definedName>
    <definedName name="합계">#REF!</definedName>
    <definedName name="합덕우강">[79]총사업비현황!$P$49</definedName>
    <definedName name="합의갑지">#REF!</definedName>
    <definedName name="합판">'[95]단가산출서 (2)'!#REF!</definedName>
    <definedName name="합판15">#REF!</definedName>
    <definedName name="합판1회1">#REF!</definedName>
    <definedName name="합판1회2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1">#REF!</definedName>
    <definedName name="합판4회2">#REF!</definedName>
    <definedName name="합판6회1">#REF!</definedName>
    <definedName name="합판6회2">#REF!</definedName>
    <definedName name="합판731">#REF!</definedName>
    <definedName name="합판거푸집1회_노">#REF!</definedName>
    <definedName name="합판거푸집1회_재">#REF!</definedName>
    <definedName name="합판거푸집1회_합">#REF!</definedName>
    <definedName name="합판거푸집3회_노">#REF!</definedName>
    <definedName name="합판거푸집3회_재">#REF!</definedName>
    <definedName name="합판거푸집3회_합">#REF!</definedName>
    <definedName name="합판거푸집6회_노">#REF!</definedName>
    <definedName name="합판거푸집6회_재">#REF!</definedName>
    <definedName name="합판거푸집6회_합">#REF!</definedName>
    <definedName name="항">#REF!</definedName>
    <definedName name="항공경비">#REF!</definedName>
    <definedName name="항공노무">#REF!</definedName>
    <definedName name="항공사진고급">#REF!</definedName>
    <definedName name="항공사진중급">#REF!</definedName>
    <definedName name="항공사진초급">#REF!</definedName>
    <definedName name="항공재료">#REF!</definedName>
    <definedName name="항공정비사">#REF!</definedName>
    <definedName name="항목1" localSheetId="5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 localSheetId="5">#REF!</definedName>
    <definedName name="항목2">#REF!</definedName>
    <definedName name="항목20">#REF!</definedName>
    <definedName name="항목3" localSheetId="5">#REF!</definedName>
    <definedName name="항목3">#REF!</definedName>
    <definedName name="항목4" localSheetId="5">#REF!</definedName>
    <definedName name="항목4">#REF!</definedName>
    <definedName name="항목5" localSheetId="5">#REF!</definedName>
    <definedName name="항목5">#REF!</definedName>
    <definedName name="항목6">#REF!</definedName>
    <definedName name="항목7">#REF!</definedName>
    <definedName name="항목8">#REF!</definedName>
    <definedName name="항목9">#REF!</definedName>
    <definedName name="항법사">#REF!</definedName>
    <definedName name="항측_연장">#REF!</definedName>
    <definedName name="항타길이_경사">#REF!</definedName>
    <definedName name="항타길이_수직">#REF!</definedName>
    <definedName name="항타비1">#REF!</definedName>
    <definedName name="항타비2">#REF!</definedName>
    <definedName name="해석" localSheetId="5">BlankMacro1</definedName>
    <definedName name="해석">BlankMacro1</definedName>
    <definedName name="허균">#REF!</definedName>
    <definedName name="헌치">#REF!</definedName>
    <definedName name="헌치H">#REF!</definedName>
    <definedName name="헌치V">#REF!</definedName>
    <definedName name="헌치X">'[88]하중조건(평상시)'!#REF!</definedName>
    <definedName name="헌치Y">'[88]하중조건(평상시)'!#REF!</definedName>
    <definedName name="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대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현도사" localSheetId="5">#REF!</definedName>
    <definedName name="현도사">#REF!</definedName>
    <definedName name="현장정착액">'[85]2.재료비'!#REF!</definedName>
    <definedName name="현장지원">#REF!</definedName>
    <definedName name="현지교통비">[83]설계기준!#REF!</definedName>
    <definedName name="현지답사">#REF!</definedName>
    <definedName name="현지사무원">#REF!</definedName>
    <definedName name="형상">[62]DATE!$D$24:$D$85</definedName>
    <definedName name="형태계수">#REF!</definedName>
    <definedName name="형태별보정계수">#REF!</definedName>
    <definedName name="형틀목공">'[121]개별직종노임단가(2002.5)'!$C$4</definedName>
    <definedName name="호">#REF!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">#REF!</definedName>
    <definedName name="혼합골재">#REF!</definedName>
    <definedName name="홍">#REF!</definedName>
    <definedName name="홍수경비">#REF!</definedName>
    <definedName name="홍수노무">#REF!</definedName>
    <definedName name="홍수위경비">#REF!</definedName>
    <definedName name="홍수위노무">#REF!</definedName>
    <definedName name="홍수위재료">#REF!</definedName>
    <definedName name="홍수재료">#REF!</definedName>
    <definedName name="홍수피경비">#REF!</definedName>
    <definedName name="홍수피노무">#REF!</definedName>
    <definedName name="홍수피재료">#REF!</definedName>
    <definedName name="화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강석경계석곡선120_150">#REF!</definedName>
    <definedName name="화강석경계석곡선150_150">#REF!</definedName>
    <definedName name="화강석경계석곡선180_200">#REF!</definedName>
    <definedName name="화강석경계석곡선200_250">#REF!</definedName>
    <definedName name="화강석경계석곡선200_300">#REF!</definedName>
    <definedName name="화강석경계석직선120_150">#REF!</definedName>
    <definedName name="화강석경계석직선150_150">#REF!</definedName>
    <definedName name="화강석경계석직선180_200">#REF!</definedName>
    <definedName name="화강석경계석직선200_250">#REF!</definedName>
    <definedName name="화강석경계석직선200_300">#REF!</definedName>
    <definedName name="화서화북">[79]총사업비현황!$P$87</definedName>
    <definedName name="화약취급공" localSheetId="5">#REF!</definedName>
    <definedName name="화약취급공">#REF!</definedName>
    <definedName name="화원삼포">[79]총사업비현황!$P$72</definedName>
    <definedName name="화ㅣ성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ㅣ성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화ㅣ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확폭구간">#REF!</definedName>
    <definedName name="환경개요">#REF!</definedName>
    <definedName name="환경경비">#REF!</definedName>
    <definedName name="환경규모">#REF!</definedName>
    <definedName name="환경노무">#REF!</definedName>
    <definedName name="환경보전비">#REF!</definedName>
    <definedName name="환경재료">#REF!</definedName>
    <definedName name="환산비">#REF!</definedName>
    <definedName name="환율">#REF!</definedName>
    <definedName name="활">#REF!</definedName>
    <definedName name="활사">#REF!</definedName>
    <definedName name="활삼">#REF!</definedName>
    <definedName name="활석공">#REF!</definedName>
    <definedName name="활이">#REF!</definedName>
    <definedName name="황색상온형">#REF!</definedName>
    <definedName name="회귀경비">#REF!</definedName>
    <definedName name="회귀노무">#REF!</definedName>
    <definedName name="회귀재료">#REF!</definedName>
    <definedName name="횟수" localSheetId="5">#REF!</definedName>
    <definedName name="횟수">#REF!</definedName>
    <definedName name="횡단측량">#REF!</definedName>
    <definedName name="횡배수관연장산출">#REF!</definedName>
    <definedName name="횡배수관재료집계">#REF!</definedName>
    <definedName name="횡배수토공">#REF!</definedName>
    <definedName name="후사모멘트">#REF!</definedName>
    <definedName name="후활모멘트">#REF!</definedName>
    <definedName name="후활전단력">#REF!</definedName>
    <definedName name="훈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훈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휘니셔_3_경비">[108]중기솔뇨!$E$493</definedName>
    <definedName name="휘니셔_3_노무비">[108]중기솔뇨!$J$493</definedName>
    <definedName name="휘니셔_3_재료비">[108]중기솔뇨!$N$493</definedName>
    <definedName name="휘발유" localSheetId="5">[87]환율!$G$35</definedName>
    <definedName name="휘발유">#REF!</definedName>
    <definedName name="흄관소켓1000">#REF!</definedName>
    <definedName name="흄관소켓300">#REF!</definedName>
    <definedName name="흄관소켓450">#REF!</definedName>
    <definedName name="흄관소켓500">#REF!</definedName>
    <definedName name="흄관소켓600">#REF!</definedName>
    <definedName name="흄관소켓700">#REF!</definedName>
    <definedName name="흄관소켓800">#REF!</definedName>
    <definedName name="흄관소켓900">#REF!</definedName>
    <definedName name="흄관집계">#REF!</definedName>
    <definedName name="흄관칼라1000">#REF!</definedName>
    <definedName name="흄관칼라300">#REF!</definedName>
    <definedName name="흄관칼라450">#REF!</definedName>
    <definedName name="흄관칼라500">#REF!</definedName>
    <definedName name="흄관칼라600">#REF!</definedName>
    <definedName name="흄관칼라700">#REF!</definedName>
    <definedName name="흄관칼라800">#REF!</definedName>
    <definedName name="흄관칼라900">#REF!</definedName>
    <definedName name="흙막이">#REF!</definedName>
    <definedName name="흥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흥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흥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">#REF!</definedName>
    <definedName name="ㅏㅏㅏ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ㅏㅏㅏㅏㅏ">'[127]토공(우물통,기타) '!$V$52:$AG$67</definedName>
    <definedName name="ㅏㅏㅏㅏㅏㅏ">#REF!</definedName>
    <definedName name="ㅐ55">#REF!</definedName>
    <definedName name="ㅐ98ㅛㅗ">#N/A</definedName>
    <definedName name="ㅐㅐㅐ">'[3]ABUT수량-A1'!$T$25</definedName>
    <definedName name="ㅐㅐㅐㅐㅐ">#REF!</definedName>
    <definedName name="ㅑ">[15]INPUT!$E$52</definedName>
    <definedName name="ㅓ102">#REF!</definedName>
    <definedName name="ㅓ192">#REF!</definedName>
    <definedName name="ㅓ39">#REF!</definedName>
    <definedName name="ㅓ8">#REF!</definedName>
    <definedName name="ㅓ89">[166]지주설치제원!#REF!</definedName>
    <definedName name="ㅓㅎㄹ">#REF!</definedName>
    <definedName name="ㅔ125">'[167]4.내진설계'!#REF!</definedName>
    <definedName name="ㅔ갸ㅜㅅ">#REF!</definedName>
    <definedName name="ㅕ">#REF!</definedName>
    <definedName name="ㅕㅕ">#REF!</definedName>
    <definedName name="ㅗ">#REF!</definedName>
    <definedName name="ㅗ1">#REF!</definedName>
    <definedName name="ㅗ129">#REF!</definedName>
    <definedName name="ㅗ2">#REF!</definedName>
    <definedName name="ㅗ3">#REF!</definedName>
    <definedName name="ㅗ315">[168]신우!#REF!</definedName>
    <definedName name="ㅗ4">#REF!</definedName>
    <definedName name="ㅗ461">#REF!</definedName>
    <definedName name="ㅗ5">#REF!</definedName>
    <definedName name="ㅗㅅ20">#REF!</definedName>
    <definedName name="ㅗㅎㄹ튷ㅌ">#REF!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ㅗㅗ">'[127]토공(우물통,기타) '!$A$52:$K$66</definedName>
    <definedName name="ㅜ1">#REF!</definedName>
    <definedName name="ㅜㅜㅜㅜㅜㅜㅜ">#REF!</definedName>
    <definedName name="ㅠ" localSheetId="5">BlankMacro1</definedName>
    <definedName name="ㅠ">BlankMacro1</definedName>
    <definedName name="ㅠ1">#REF!</definedName>
    <definedName name="ㅠ10">#REF!</definedName>
    <definedName name="ㅠ11">#REF!</definedName>
    <definedName name="ㅠ2">#REF!</definedName>
    <definedName name="ㅠ3">#REF!</definedName>
    <definedName name="ㅠ359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22">[166]지주설치제원!#REF!</definedName>
    <definedName name="ㅡ37">[168]일반수량!#REF!</definedName>
    <definedName name="ㅢ" localSheetId="5">{"Book1","부대-(표지판,데리,가드).xls","부대-(낙,차,중분대).xls"}</definedName>
    <definedName name="ㅢ">{"Book1","부대-(표지판,데리,가드).xls","부대-(낙,차,중분대).xls"}</definedName>
    <definedName name="ㅣ" localSheetId="5">#REF!</definedName>
    <definedName name="ㅣ">#REF!</definedName>
    <definedName name="ㅣ206">#REF!</definedName>
    <definedName name="ㅣ311">#REF!</definedName>
    <definedName name="ㅣ58">#REF!</definedName>
    <definedName name="ㅣㅣㅣㅣㅣㅣ">'[127]토공(우물통,기타) '!$M$8:$U$25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6" i="22" l="1"/>
  <c r="F6" i="22" l="1"/>
  <c r="A7" i="30"/>
  <c r="F8" i="23" l="1"/>
  <c r="B6" i="22" l="1"/>
  <c r="G6" i="22" s="1"/>
  <c r="G4" i="22" l="1"/>
  <c r="G10" i="22" s="1"/>
  <c r="G8" i="22" l="1"/>
  <c r="G9" i="22" s="1"/>
  <c r="G11" i="22" l="1"/>
  <c r="G14" i="22" s="1"/>
  <c r="G15" i="22" l="1"/>
  <c r="F16" i="23" s="1"/>
  <c r="G12" i="22"/>
  <c r="G13" i="22" s="1"/>
  <c r="F13" i="23"/>
  <c r="F14" i="23" l="1"/>
  <c r="F15" i="23" s="1"/>
  <c r="G16" i="22"/>
  <c r="G17" i="22" s="1"/>
  <c r="F12" i="23" l="1"/>
  <c r="C10" i="23" l="1"/>
  <c r="I14" i="30"/>
  <c r="F14" i="30" s="1"/>
</calcChain>
</file>

<file path=xl/sharedStrings.xml><?xml version="1.0" encoding="utf-8"?>
<sst xmlns="http://schemas.openxmlformats.org/spreadsheetml/2006/main" count="159" uniqueCount="154">
  <si>
    <t>부가가치세</t>
  </si>
  <si>
    <t>공종</t>
    <phoneticPr fontId="8" type="noConversion"/>
  </si>
  <si>
    <t>구 분</t>
  </si>
  <si>
    <t>산출근거</t>
  </si>
  <si>
    <t>금액</t>
  </si>
  <si>
    <t xml:space="preserve"> ▶ 기 술 료</t>
  </si>
  <si>
    <t xml:space="preserve"> ▶ 직접경비</t>
  </si>
  <si>
    <t>소계</t>
    <phoneticPr fontId="16" type="noConversion"/>
  </si>
  <si>
    <t>순 용 역 비</t>
  </si>
  <si>
    <t>산출금액</t>
  </si>
  <si>
    <t>손해배상보험료</t>
  </si>
  <si>
    <t>합    계</t>
  </si>
  <si>
    <t>도 급 예 정 액</t>
  </si>
  <si>
    <t>천원미만 절사</t>
  </si>
  <si>
    <t xml:space="preserve">   - 시공단계부터 사업완료(시공 후 단계)까지 사업 전 단계</t>
    <phoneticPr fontId="16" type="noConversion"/>
  </si>
  <si>
    <t>순용역비의 10%</t>
    <phoneticPr fontId="8" type="noConversion"/>
  </si>
  <si>
    <t>순용역비+부가가치세</t>
    <phoneticPr fontId="8" type="noConversion"/>
  </si>
  <si>
    <t>손해배상보험료의 10%</t>
    <phoneticPr fontId="8" type="noConversion"/>
  </si>
  <si>
    <t>부가가치세 ②</t>
    <phoneticPr fontId="8" type="noConversion"/>
  </si>
  <si>
    <t>부가가치세 ①</t>
    <phoneticPr fontId="8" type="noConversion"/>
  </si>
  <si>
    <t>산출금액+손해배상보험료+부가가치세 ②</t>
    <phoneticPr fontId="8" type="noConversion"/>
  </si>
  <si>
    <t>부가가치세 포함</t>
    <phoneticPr fontId="8" type="noConversion"/>
  </si>
  <si>
    <t>- 천원미만 절사</t>
    <phoneticPr fontId="8" type="noConversion"/>
  </si>
  <si>
    <t>■ 용역개요</t>
    <phoneticPr fontId="8" type="noConversion"/>
  </si>
  <si>
    <t>기계/설비</t>
  </si>
  <si>
    <t>전기</t>
  </si>
  <si>
    <t>정보통신</t>
  </si>
  <si>
    <t>건설</t>
  </si>
  <si>
    <t>환경</t>
  </si>
  <si>
    <t>원자력</t>
  </si>
  <si>
    <t>기술등급</t>
  </si>
  <si>
    <t>특급기술자</t>
  </si>
  <si>
    <t>고급기술자</t>
  </si>
  <si>
    <t>중급기술자</t>
  </si>
  <si>
    <t>초급기술자</t>
  </si>
  <si>
    <t>기타</t>
    <phoneticPr fontId="8" type="noConversion"/>
  </si>
  <si>
    <t xml:space="preserve"> ○ 세부산출내역</t>
    <phoneticPr fontId="8" type="noConversion"/>
  </si>
  <si>
    <t xml:space="preserve"> ▶ 직접인건비</t>
    <phoneticPr fontId="8" type="noConversion"/>
  </si>
  <si>
    <t>▶ 직접인건비(전기) : 전력기술관리법 운영요령 제26조(직접인건비) 감리원수에 고급감리원의 노임단가를 곱하여 산출</t>
    <phoneticPr fontId="8" type="noConversion"/>
  </si>
  <si>
    <t>▶ 직접인건비(소방) : 소방시설공사업법 시행령 제9조(소방공사감리의 종류와 방법 및 대상) 감리원은 주1회 이상 공사 현장에 배치</t>
    <phoneticPr fontId="8" type="noConversion"/>
  </si>
  <si>
    <r>
      <rPr>
        <b/>
        <sz val="24"/>
        <color indexed="8"/>
        <rFont val="맑은 고딕"/>
        <family val="3"/>
        <charset val="129"/>
      </rPr>
      <t>소방공사 감리의 종류, 방법 및 대상</t>
    </r>
    <r>
      <rPr>
        <u/>
        <sz val="24"/>
        <color indexed="8"/>
        <rFont val="맑은 고딕"/>
        <family val="3"/>
        <charset val="129"/>
      </rPr>
      <t xml:space="preserve">
</t>
    </r>
    <r>
      <rPr>
        <sz val="20"/>
        <color indexed="8"/>
        <rFont val="맑은 고딕"/>
        <family val="3"/>
        <charset val="129"/>
      </rPr>
      <t>(제9조 관련)</t>
    </r>
  </si>
  <si>
    <t>종  류</t>
  </si>
  <si>
    <t>대           상</t>
  </si>
  <si>
    <t>방           법</t>
  </si>
  <si>
    <t>감리원의 배치기준</t>
  </si>
  <si>
    <t>소방시설공사 현장의 기준</t>
  </si>
  <si>
    <t>책임감리원</t>
  </si>
  <si>
    <t>보조감리원</t>
  </si>
  <si>
    <t>상주공사
감      리</t>
  </si>
  <si>
    <t>일반공사
감      리</t>
  </si>
  <si>
    <t>비고</t>
  </si>
  <si>
    <t>가. "책임감리원"이란 해당 공사 전반에 관한 감리업무를 총괄하는 사람을 말한다.</t>
  </si>
  <si>
    <t>나. "보조감리원"이란 책임감리원을 보좌하고 책임감리원의 지시를 받아 감리업무를 수행하는 사람을 말한다.</t>
  </si>
  <si>
    <t>다. 소방시설공사 현장의 연면적 합계가 20만제곱미터 이상인 경우에는 20만제곱미터를 초과하는 연면적에 대하여 10만제곱미터(20만제곱미터를 초과하는 연면적이 10만제곱미터에 미달하는 경우에는 10만제곱미터로 본다)마다 보조감리원 1명 이상을 추가로 배치해야 한다.</t>
  </si>
  <si>
    <t>라. 위 표에도 불구하고 상주 공사감리에 해당하지 않는 소방시설의 공사에는 보조감리원을 배치하지 않을 수 있다.</t>
  </si>
  <si>
    <t>마. 특정 공사 현장이 2개 이상의 공사 현장 기준에 해당하는 경우에는 해당 공사 현장 기준에 따라 배치해야 하는 감리원을 각각 배치하지 않고 그 중 상위 등급 이상의 감리원을 배치할 수 있다.</t>
  </si>
  <si>
    <t>2. 소방공사 감리원의 배치기간</t>
  </si>
  <si>
    <t>  가. 감리업자는 제1호의 기준에 따른 소방공사 감리원을 상주 공사감리 및 일반 공사감리로 구분하여 소방시설공사의 착공일부터 소방시설 완공검사증명서 발급일까지의 기간 중 행정안전부령으로 정하는 기간 동안 배치한다.</t>
  </si>
  <si>
    <t>소방시설공사업법 시행규칙 [별표 3] 일반 공사감리기간(제16조 관련)  ※ 비고에 따라 "위 각 호에 따른 소방시설의 일반공사 감리기간은 소방시설의 성능시험, 소방시설 완공검사증명서의 발급ㆍ인수인계 및 소방공사의 정산을 하는 기간을 포함한다."</t>
    <phoneticPr fontId="8" type="noConversion"/>
  </si>
  <si>
    <t>  나. 감리업자는 가목에도 불구하고 시공관리, 품질 및 안전에 지장이 없는 경우로서 다음의 어느 하나에 해당하여 발주자가 서면으로 승낙하는 경우에는 해당 공사가 중단된 기간 동안 감리원을 공사현장에 배치하지 않을 수 있다.</t>
  </si>
  <si>
    <t>    1) 민원 또는 계절적 요인 등으로 해당 공정의 공사가 일정 기간 중단된 경우</t>
  </si>
  <si>
    <t>    2) 예산의 부족 등 발주자(하도급의 경우에는 수급인을 포함한다. 이하 이 목에서 같다)의 책임 있는 사유 또는 천재지변 등 불가항력으로 공사가 일정기간 중단된 경우</t>
  </si>
  <si>
    <t>    3) 발주자가 공사의 중단을 요청하는 경우</t>
  </si>
  <si>
    <t>개월</t>
    <phoneticPr fontId="8" type="noConversion"/>
  </si>
  <si>
    <t xml:space="preserve">1. 연면적 3만제곱미터 이상의 특정소방대상물(아파트는 제외한다)에 대한 소방시설의 공사
2. 지하층을 포함한 층수가 16층 이상으로서 500세대 이상인 아파트에 대한 소방시설의 공사 </t>
    <phoneticPr fontId="8" type="noConversion"/>
  </si>
  <si>
    <t>상주 공사감리에 해당하지 않는 소방시설의 공사</t>
    <phoneticPr fontId="8" type="noConversion"/>
  </si>
  <si>
    <t>1. 감리원은 행정안전부령으로 정하는 기간 동안 공사 현장에 상주하여 법 제16조제1항 각 호에 따른 업무를 수행하고 감리일지에 기록해야 한다. 다만, 법 제16조제1항제9호에 따른 업무는 행정안전부령으로 정하는 기간 동안 공사가 이루어지는 경우만 해당한다.</t>
    <phoneticPr fontId="8" type="noConversion"/>
  </si>
  <si>
    <t>2. 감리원이 행정안전부령으로 정하는 기간 중 부득이한 사유로 1일 이상 현장을 이탈하는 경우에는 감리일지 등에 기록하여 발주청 또는 발주자의 확인을 받아야 한다. 이 경우 감리업자는 감리원의 업무를 대행할 사람을 감리현장에 배치하여 감리업무에 지장이 없도록 해야 한다.</t>
    <phoneticPr fontId="8" type="noConversion"/>
  </si>
  <si>
    <t>3. 감리업자는 감리원이 행정안전부령으로 정하는 기간 중 법에 따른 교육이나 「민방위기본법」 또는 「예비군법」에 따른 교육을 받는 경우나 「근로기준법」에 따른 유급휴가로 현장을 이탈하게 되는 경우에는 감리업무에 지장이 없도록 감리원의 업무를 대행할 사람을 감리현장에 배치해야 한다. 이 경우 감리원은 새로 배치되는 업무대행자에게 업무 인수·인계 등의 필요한 조치를 해야 한다.</t>
    <phoneticPr fontId="8" type="noConversion"/>
  </si>
  <si>
    <t>1. 감리원은 공사 현장에 배치되어 법 제16조제1항 각 호에 따른 업무를 수행한다. 다만, 법 제16조제1항제9호에 따른 업무는 행정안전부령으로 정하는 기간 동안 공사가 이루어지는 경우만 해당한다.</t>
    <phoneticPr fontId="8" type="noConversion"/>
  </si>
  <si>
    <t>2. 감리원은 행정안전부령으로 정하는 기간 중에는 주 1회 이상 공사 현장에 배치되어 제1호의 업무를 수행하고 감리일지에 기록해야 한다.</t>
    <phoneticPr fontId="8" type="noConversion"/>
  </si>
  <si>
    <t>3. 감리업자는 감리원이 부득이한 사유로 14일 이내의 범위에서 제2호의 업무를 수행할 수 없는 경우에는 업무대행자를 지정하여 그 업무를 수행하게 해야 한다.</t>
    <phoneticPr fontId="8" type="noConversion"/>
  </si>
  <si>
    <t>4. 제3호에 따라 지정된 업무대행자는 주 2회 이상 공사 현장에 배치되어 제1호의 업무를 수행하며, 그 업무수행 내용을 감리원에게 통보하고 감리일지에 기록해야 한다.</t>
    <phoneticPr fontId="8" type="noConversion"/>
  </si>
  <si>
    <t>[별표 3]소방시설공사업법 시행령</t>
    <phoneticPr fontId="8" type="noConversion"/>
  </si>
  <si>
    <t>[별표 4]  소방시설공사업법 시행령</t>
    <phoneticPr fontId="8" type="noConversion"/>
  </si>
  <si>
    <r>
      <rPr>
        <b/>
        <sz val="24"/>
        <color indexed="8"/>
        <rFont val="맑은 고딕"/>
        <family val="3"/>
        <charset val="129"/>
      </rPr>
      <t>소방공사 감리원의 배치기준</t>
    </r>
    <r>
      <rPr>
        <u/>
        <sz val="24"/>
        <color indexed="8"/>
        <rFont val="맑은 고딕"/>
        <family val="3"/>
        <charset val="129"/>
      </rPr>
      <t xml:space="preserve">
</t>
    </r>
    <r>
      <rPr>
        <sz val="20"/>
        <color indexed="8"/>
        <rFont val="맑은 고딕"/>
        <family val="3"/>
        <charset val="129"/>
      </rPr>
      <t>(제11조 관련)</t>
    </r>
    <phoneticPr fontId="8" type="noConversion"/>
  </si>
  <si>
    <t>가. 행정안전부령으로 정하는 특급감리원 중 소방기술사</t>
    <phoneticPr fontId="8" type="noConversion"/>
  </si>
  <si>
    <t>나. 행정안전부령으로 정하는 특급감리원 이상의 소방공사 감리원(기계분야 및 전기분야)</t>
    <phoneticPr fontId="8" type="noConversion"/>
  </si>
  <si>
    <t>다. 행정안전부령으로 정하는 고급감리원 이상의 소방공사 감리원(기계분야 및 전기분야)</t>
    <phoneticPr fontId="8" type="noConversion"/>
  </si>
  <si>
    <t>행정안전부령으로 정하는 초급감리원 이상의 소방공사 감리원(기계분야 및 전기분야)</t>
    <phoneticPr fontId="8" type="noConversion"/>
  </si>
  <si>
    <t>1) 연면적 20만제곱미터 이상인 특정소방대상물의 공사 현장
2) 지하층을 포함한 층수가 40층 이상인 특정소방대상물의 공사 현장</t>
    <phoneticPr fontId="8" type="noConversion"/>
  </si>
  <si>
    <t>1) 연면적 3만제곱미터 이상 20만제곱미터 미만인 특정소방대상물(아파트는 제외한다)의 공사 현장
2) 지하층을 포함한 층수가 16층 이상 40층 미만인 특정소방대상물의 공사 현장</t>
    <phoneticPr fontId="8" type="noConversion"/>
  </si>
  <si>
    <t>1) 물분무등소화설비(호스릴 방식의 소화설비는 제외한다) 또는 제연설비가 설치되는 특정소방대상물의 공사 현장
2) 연면적 3만제곱미터 이상 20만제곱미터 미만인 아파트의 공사 현장</t>
    <phoneticPr fontId="8" type="noConversion"/>
  </si>
  <si>
    <t>라. 행정안전부령으로 정하는 중급감리원 이상의 소방공사 감리원(기계분야 및 전기분야)</t>
    <phoneticPr fontId="8" type="noConversion"/>
  </si>
  <si>
    <t>연면적 5천제곱미터 이상 3만제곱미터미만인 특정소방대상물의 공사 현장</t>
    <phoneticPr fontId="8" type="noConversion"/>
  </si>
  <si>
    <t>마. 행정안전부령으로 정하는 초급감리원 이상의 소방공사 감리원(기계분야 및 전기분야)</t>
    <phoneticPr fontId="8" type="noConversion"/>
  </si>
  <si>
    <t>1) 연면적 5천제곱미터 미만인 특정소방대상물의 공사 현장
2) 지하구의 공사 현장</t>
    <phoneticPr fontId="8" type="noConversion"/>
  </si>
  <si>
    <t xml:space="preserve"> ▶ 제 경 비</t>
    <phoneticPr fontId="8" type="noConversion"/>
  </si>
  <si>
    <t>제16조(감리원의 세부 배치 기준 등) </t>
  </si>
  <si>
    <t>2. 영 별표 3에 따른 일반 공사감리 대상인 경우</t>
  </si>
  <si>
    <t>다. 감리원은 주 1회 이상 소방공사감리현장에 배치되어 감리할 것</t>
  </si>
  <si>
    <r>
      <t>① </t>
    </r>
    <r>
      <rPr>
        <u/>
        <sz val="10"/>
        <rFont val="굴림"/>
        <family val="3"/>
        <charset val="129"/>
      </rPr>
      <t>법</t>
    </r>
    <r>
      <rPr>
        <sz val="10"/>
        <rFont val="굴림"/>
        <family val="3"/>
        <charset val="129"/>
      </rPr>
      <t> </t>
    </r>
    <r>
      <rPr>
        <u/>
        <sz val="10"/>
        <rFont val="굴림"/>
        <family val="3"/>
        <charset val="129"/>
      </rPr>
      <t>제18조제3항</t>
    </r>
    <r>
      <rPr>
        <sz val="10"/>
        <rFont val="굴림"/>
        <family val="3"/>
        <charset val="129"/>
      </rPr>
      <t>에 따른 감리원의 세부적인 배치 기준은 다음 각 호의 구분에 따른다.</t>
    </r>
  </si>
  <si>
    <t>소방시설공사업법 시행규칙</t>
  </si>
  <si>
    <t xml:space="preserve"> 직접인건비의 10% 적용</t>
    <phoneticPr fontId="16" type="noConversion"/>
  </si>
  <si>
    <t>▶ 직접경비 : 소방시설공사업법 시행령 제21조(소방기술용역의 대가 기준 산정방식) 공사 특수성에 따라 조정 적용할 수 있음</t>
    <phoneticPr fontId="8" type="noConversion"/>
  </si>
  <si>
    <t>▶ 제경비 : 소방시설공사업법 시행령 제21조(소방기술용역의 대가 기준 산정방식) 직접인건비의 110 ∼ 120퍼센트로 계산</t>
    <phoneticPr fontId="8" type="noConversion"/>
  </si>
  <si>
    <t>▶ 기술료 : 소방시설공사업법 시행령 제21조(소방기술용역의 대가 기준 산정방식) 직접인건비에 제경비를 합한 금액의 20∼40퍼센트로 계산</t>
    <phoneticPr fontId="8" type="noConversion"/>
  </si>
  <si>
    <t xml:space="preserve"> ○ 2026년도 감리원 임금</t>
    <phoneticPr fontId="8" type="noConversion"/>
  </si>
  <si>
    <t xml:space="preserve">  ○ 소방감리 용역</t>
    <phoneticPr fontId="16" type="noConversion"/>
  </si>
  <si>
    <t xml:space="preserve">   - 과업기간 : 착수일로부터 </t>
    <phoneticPr fontId="16" type="noConversion"/>
  </si>
  <si>
    <t>경 기 도 건 설 본 부</t>
    <phoneticPr fontId="8" type="noConversion"/>
  </si>
  <si>
    <t>과</t>
    <phoneticPr fontId="63" type="noConversion"/>
  </si>
  <si>
    <t>팀</t>
    <phoneticPr fontId="63" type="noConversion"/>
  </si>
  <si>
    <t>심</t>
  </si>
  <si>
    <t>담</t>
    <phoneticPr fontId="63" type="noConversion"/>
  </si>
  <si>
    <t>사</t>
  </si>
  <si>
    <t>당</t>
    <phoneticPr fontId="63" type="noConversion"/>
  </si>
  <si>
    <t>장</t>
    <phoneticPr fontId="63" type="noConversion"/>
  </si>
  <si>
    <t>자</t>
  </si>
  <si>
    <t>자</t>
    <phoneticPr fontId="63" type="noConversion"/>
  </si>
  <si>
    <t xml:space="preserve">○ 위     치  :  </t>
    <phoneticPr fontId="8" type="noConversion"/>
  </si>
  <si>
    <t>○ 용역개요 :</t>
    <phoneticPr fontId="8" type="noConversion"/>
  </si>
  <si>
    <t xml:space="preserve">○ 용 역 비  :                  </t>
    <phoneticPr fontId="8" type="noConversion"/>
  </si>
  <si>
    <t>경 기 도 건 설 본 부</t>
  </si>
  <si>
    <t>2026년도</t>
    <phoneticPr fontId="8" type="noConversion"/>
  </si>
  <si>
    <t xml:space="preserve"> 예 정 공 정 표</t>
    <phoneticPr fontId="8" type="noConversion"/>
  </si>
  <si>
    <t>일</t>
    <phoneticPr fontId="8" type="noConversion"/>
  </si>
  <si>
    <t>비 고</t>
    <phoneticPr fontId="8" type="noConversion"/>
  </si>
  <si>
    <t>1.</t>
  </si>
  <si>
    <t>토   공</t>
  </si>
  <si>
    <t>2.</t>
  </si>
  <si>
    <t>배수공</t>
  </si>
  <si>
    <t>3.</t>
  </si>
  <si>
    <t>4.</t>
  </si>
  <si>
    <t>5.</t>
  </si>
  <si>
    <t>6.</t>
  </si>
  <si>
    <t>포장공</t>
    <phoneticPr fontId="8" type="noConversion"/>
  </si>
  <si>
    <t>7.</t>
  </si>
  <si>
    <t>부대공</t>
  </si>
  <si>
    <t>소        계</t>
  </si>
  <si>
    <t>구분</t>
    <phoneticPr fontId="16" type="noConversion"/>
  </si>
  <si>
    <t>총용역비</t>
    <phoneticPr fontId="8" type="noConversion"/>
  </si>
  <si>
    <t>비고</t>
    <phoneticPr fontId="8" type="noConversion"/>
  </si>
  <si>
    <t>소계</t>
    <phoneticPr fontId="8" type="noConversion"/>
  </si>
  <si>
    <t>순용역비</t>
    <phoneticPr fontId="8" type="noConversion"/>
  </si>
  <si>
    <t>도
급
액</t>
    <phoneticPr fontId="16" type="noConversion"/>
  </si>
  <si>
    <t>4. 제트팬 성능시험 및
   자동제어 연동시험</t>
    <phoneticPr fontId="8" type="noConversion"/>
  </si>
  <si>
    <t xml:space="preserve">5. 소방시설 완공검사신청(소방필증)
   및 감리보고서 제출  </t>
    <phoneticPr fontId="8" type="noConversion"/>
  </si>
  <si>
    <t>ⅹ</t>
    <phoneticPr fontId="8" type="noConversion"/>
  </si>
  <si>
    <t xml:space="preserve">  - 소방감리원(고급)</t>
    <phoneticPr fontId="16" type="noConversion"/>
  </si>
  <si>
    <t xml:space="preserve"> 직접인건비의 110% 적용</t>
    <phoneticPr fontId="16" type="noConversion"/>
  </si>
  <si>
    <t>(직접인건비+제경비)의 20% 적용</t>
    <phoneticPr fontId="16" type="noConversion"/>
  </si>
  <si>
    <t>1단계(순용역비 * 1.031%) + 2단계(순용역비 * 0.16%)</t>
    <phoneticPr fontId="8" type="noConversion"/>
  </si>
  <si>
    <t>2026년 8월 설계</t>
    <phoneticPr fontId="63" type="noConversion"/>
  </si>
  <si>
    <t>가평군 청평면 남가로 1954 일원</t>
    <phoneticPr fontId="8" type="noConversion"/>
  </si>
  <si>
    <t>대성터널 소방감리용역 1식</t>
    <phoneticPr fontId="8" type="noConversion"/>
  </si>
  <si>
    <t xml:space="preserve">  ○ 위      치 : 가평군 청평면 남가로 1954 일원</t>
    <phoneticPr fontId="16" type="noConversion"/>
  </si>
  <si>
    <t xml:space="preserve">  ○ 사업대상 : 국지도 98호선 대성터널</t>
    <phoneticPr fontId="16" type="noConversion"/>
  </si>
  <si>
    <t>1. 착공신고 및 감리원 배치신고
   자재승인 (제트팬)</t>
    <phoneticPr fontId="8" type="noConversion"/>
  </si>
  <si>
    <t>2. 자재검수 및 현장설치 감리
    (제트팬 및 자동환경제어설비)</t>
    <phoneticPr fontId="8" type="noConversion"/>
  </si>
  <si>
    <t>2026. 10.</t>
    <phoneticPr fontId="8" type="noConversion"/>
  </si>
  <si>
    <t>2026년 가평 대성터널 제연설비 보강공사(소방)
 감리용역</t>
    <phoneticPr fontId="104" type="noConversion"/>
  </si>
  <si>
    <r>
      <t>『2026년 가평 대성터널 제연설비 보강공사(소방) 감리용역』</t>
    </r>
    <r>
      <rPr>
        <b/>
        <sz val="14"/>
        <color rgb="FF000000"/>
        <rFont val="돋움"/>
        <family val="3"/>
        <charset val="129"/>
      </rPr>
      <t xml:space="preserve">                                           </t>
    </r>
    <r>
      <rPr>
        <b/>
        <sz val="11"/>
        <color indexed="8"/>
        <rFont val="돋움"/>
        <family val="3"/>
        <charset val="129"/>
      </rPr>
      <t xml:space="preserve">
</t>
    </r>
    <r>
      <rPr>
        <b/>
        <sz val="24"/>
        <color rgb="FF000000"/>
        <rFont val="돋움"/>
        <family val="3"/>
        <charset val="129"/>
      </rPr>
      <t>설계내역서</t>
    </r>
    <phoneticPr fontId="16" type="noConversion"/>
  </si>
  <si>
    <r>
      <rPr>
        <b/>
        <sz val="12"/>
        <color indexed="8"/>
        <rFont val="굴림체"/>
        <family val="3"/>
        <charset val="129"/>
      </rPr>
      <t>『2026년 가평 대성터널 제연설비 보강공사(소방) 감리용역』</t>
    </r>
    <r>
      <rPr>
        <sz val="12"/>
        <color indexed="8"/>
        <rFont val="굴림체"/>
        <family val="3"/>
        <charset val="129"/>
      </rPr>
      <t xml:space="preserve">
</t>
    </r>
    <r>
      <rPr>
        <b/>
        <sz val="24"/>
        <color rgb="FF000000"/>
        <rFont val="굴림체"/>
        <family val="3"/>
        <charset val="129"/>
      </rPr>
      <t>감리용역비 산출내역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</si>
</sst>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2">
    <numFmt numFmtId="5" formatCode="&quot;₩&quot;#,##0;\-&quot;₩&quot;#,##0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* #,##0.00_ ;_ * \-#,##0.00_ ;_ * &quot;-&quot;??_ ;_ @_ "/>
    <numFmt numFmtId="179" formatCode="0.000"/>
    <numFmt numFmtId="180" formatCode="#,##0_ "/>
    <numFmt numFmtId="181" formatCode="0.000_ "/>
    <numFmt numFmtId="182" formatCode="0_ "/>
    <numFmt numFmtId="183" formatCode="#,##0.00_ "/>
    <numFmt numFmtId="184" formatCode="_-* #,##0.000_-;\-* #,##0.000_-;_-* &quot;-&quot;_-;_-@_-"/>
    <numFmt numFmtId="185" formatCode="#,##0.000_ "/>
    <numFmt numFmtId="186" formatCode="&quot;₩&quot;#,##0;\!\-&quot;₩&quot;#,##0"/>
    <numFmt numFmtId="187" formatCode="&quot;₩&quot;#,##0;[Red]\!\-&quot;₩&quot;#,##0"/>
    <numFmt numFmtId="188" formatCode="&quot;₩&quot;#,##0.00;\!\-&quot;₩&quot;#,##0.00"/>
    <numFmt numFmtId="189" formatCode="&quot;₩&quot;#,##0;&quot;₩&quot;&quot;₩&quot;&quot;₩&quot;&quot;₩&quot;&quot;₩&quot;&quot;₩&quot;&quot;₩&quot;\!\!\!\-#,##0"/>
    <numFmt numFmtId="190" formatCode="0.0_);[Red]\(0.0\)"/>
    <numFmt numFmtId="191" formatCode="_-* #,##0.00_-;\-* #,##0.00_-;_-* &quot;-&quot;_-;_-@_-"/>
    <numFmt numFmtId="192" formatCode="_-* #,##0.0_-;\-* #,##0.0_-;_-* &quot;-&quot;_-;_-@_-"/>
    <numFmt numFmtId="193" formatCode="_-* #,##0.00_-;&quot;₩&quot;\!\-* #,##0.00_-;_-* &quot;-&quot;_-;_-@_-"/>
    <numFmt numFmtId="194" formatCode="0.0"/>
    <numFmt numFmtId="195" formatCode="&quot;₩&quot;#,##0.00;[Red]\!\-&quot;₩&quot;#,##0.00"/>
    <numFmt numFmtId="196" formatCode="#."/>
    <numFmt numFmtId="197" formatCode="_-&quot;₩&quot;* #,##0.00_-;\!\-&quot;₩&quot;* #,##0.00_-;_-&quot;₩&quot;* &quot;-&quot;??_-;_-@_-"/>
    <numFmt numFmtId="198" formatCode="_-* #,##0_-;\!\-* #,##0_-;_-* &quot;-&quot;_-;_-@_-"/>
    <numFmt numFmtId="199" formatCode="&quot;₩&quot;#,##0;[Red]&quot;₩&quot;&quot;₩&quot;&quot;₩&quot;&quot;₩&quot;&quot;₩&quot;&quot;₩&quot;&quot;₩&quot;\!\!\!\-#,##0"/>
    <numFmt numFmtId="200" formatCode="mm&quot;.&quot;dd\ &quot;현재&quot;"/>
    <numFmt numFmtId="201" formatCode="_ * #,##0_ ;_ * &quot;₩&quot;&quot;₩&quot;&quot;₩&quot;&quot;₩&quot;\-#,##0_ ;_ * &quot;-&quot;_ ;_ @_ "/>
    <numFmt numFmtId="202" formatCode="#,###,###.0"/>
    <numFmt numFmtId="203" formatCode="#,##0\ ;[Red]&quot;-&quot;#,##0\ "/>
    <numFmt numFmtId="204" formatCode="* #,##0\ ;[Red]* &quot;-&quot;#,##0\ "/>
    <numFmt numFmtId="205" formatCode="#,##0.####;[Red]&quot;-&quot;#,##0.####"/>
    <numFmt numFmtId="206" formatCode="#,##0.0###\ ;[Red]&quot;-&quot;#,##0.0###\ "/>
    <numFmt numFmtId="207" formatCode="#,###\ \ "/>
    <numFmt numFmtId="208" formatCode="_-* #,##0.00_-;&quot;₩&quot;&quot;₩&quot;&quot;₩&quot;&quot;₩&quot;&quot;₩&quot;\!\!\!\-* #,##0.00_-;_-* &quot;-&quot;??_-;_-@_-"/>
    <numFmt numFmtId="209" formatCode="_-&quot;$&quot;* #,##0_-;\-&quot;$&quot;* #,##0_-;_-&quot;$&quot;* &quot;-&quot;_-;_-@_-"/>
    <numFmt numFmtId="210" formatCode="_-&quot;₩&quot;* #,##0.00_-;&quot;₩&quot;&quot;₩&quot;&quot;₩&quot;&quot;₩&quot;&quot;₩&quot;\!\!\!\-&quot;₩&quot;* #,##0.00_-;_-&quot;₩&quot;* &quot;-&quot;??_-;_-@_-"/>
    <numFmt numFmtId="211" formatCode="&quot;₩&quot;#,##0.00;&quot;₩&quot;&quot;₩&quot;&quot;₩&quot;&quot;₩&quot;&quot;₩&quot;&quot;₩&quot;&quot;₩&quot;\!\!\!\-#,##0.00"/>
    <numFmt numFmtId="212" formatCode="\$#.00"/>
    <numFmt numFmtId="213" formatCode="&quot;$&quot;#,##0_);[Red]\(&quot;$&quot;#,##0\)"/>
    <numFmt numFmtId="214" formatCode="m\o\n\th\ d\,\ yyyy"/>
    <numFmt numFmtId="215" formatCode="_-&quot;₩&quot;* #,##0_-;\!\-&quot;₩&quot;* #,##0_-;_-&quot;₩&quot;* &quot;-&quot;_-;_-@_-"/>
    <numFmt numFmtId="216" formatCode="_-[$€-2]* #,##0.00_-;\-[$€-2]* #,##0.00_-;_-[$€-2]* &quot;-&quot;??_-"/>
    <numFmt numFmtId="217" formatCode=";;"/>
    <numFmt numFmtId="218" formatCode="#.00"/>
    <numFmt numFmtId="219" formatCode="_-* #,##0.00_-;\!\-* #,##0.00_-;_-* &quot;-&quot;??_-;_-@_-"/>
    <numFmt numFmtId="220" formatCode="\!\$#,##0_);[Red]\!\(\!\$#,##0\!\)"/>
    <numFmt numFmtId="221" formatCode="\!\$#,##0.00_);\!\(\!\$#,##0.00\!\)"/>
    <numFmt numFmtId="222" formatCode="\!\$#,##0.00_);[Red]\!\(\!\$#,##0.00\!\)"/>
    <numFmt numFmtId="223" formatCode="General_)"/>
    <numFmt numFmtId="224" formatCode="&quot;Fr.&quot;\ #,##0;[Red]&quot;Fr.&quot;\ \-#,##0"/>
    <numFmt numFmtId="225" formatCode="&quot;Fr.&quot;\ #,##0.00;[Red]&quot;Fr.&quot;\ \-#,##0.00"/>
    <numFmt numFmtId="226" formatCode="%#.00"/>
    <numFmt numFmtId="227" formatCode="&quot;₩&quot;#,##0.00;[Red]&quot;₩&quot;\-#,##0.00"/>
    <numFmt numFmtId="228" formatCode="_*\ ??_-"/>
    <numFmt numFmtId="229" formatCode="0.0_)"/>
    <numFmt numFmtId="230" formatCode="&quot;₩&quot;#,##0;[Red]&quot;₩&quot;\!\-&quot;₩&quot;#,##0"/>
    <numFmt numFmtId="231" formatCode="0.00_ "/>
    <numFmt numFmtId="239" formatCode="&quot;(금&quot;\ #,##0&quot;원)&quot;"/>
    <numFmt numFmtId="240" formatCode="&quot;(금&quot;\ #,##0.0&quot;원)&quot;"/>
  </numFmts>
  <fonts count="118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1"/>
      <color indexed="8"/>
      <name val="돋움"/>
      <family val="3"/>
      <charset val="129"/>
    </font>
    <font>
      <b/>
      <sz val="14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4"/>
      <color indexed="8"/>
      <name val="돋움"/>
      <family val="3"/>
      <charset val="129"/>
    </font>
    <font>
      <b/>
      <sz val="13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sz val="18"/>
      <color indexed="8"/>
      <name val="굴림체"/>
      <family val="3"/>
      <charset val="129"/>
    </font>
    <font>
      <sz val="11"/>
      <color indexed="12"/>
      <name val="돋움"/>
      <family val="3"/>
      <charset val="129"/>
    </font>
    <font>
      <sz val="12"/>
      <name val="바탕체"/>
      <family val="1"/>
      <charset val="129"/>
    </font>
    <font>
      <sz val="10"/>
      <name val="Helv"/>
      <family val="2"/>
    </font>
    <font>
      <sz val="10"/>
      <name val="Courier New"/>
      <family val="3"/>
    </font>
    <font>
      <b/>
      <sz val="1"/>
      <color indexed="8"/>
      <name val="Courier"/>
      <family val="3"/>
    </font>
    <font>
      <sz val="11"/>
      <name val="돋움체"/>
      <family val="3"/>
      <charset val="129"/>
    </font>
    <font>
      <sz val="1"/>
      <color indexed="8"/>
      <name val="Courier"/>
      <family val="3"/>
    </font>
    <font>
      <sz val="10"/>
      <name val="MS Sans Serif"/>
      <family val="2"/>
    </font>
    <font>
      <b/>
      <sz val="14"/>
      <color indexed="12"/>
      <name val="바탕체"/>
      <family val="1"/>
      <charset val="129"/>
    </font>
    <font>
      <u/>
      <sz val="10"/>
      <color indexed="36"/>
      <name val="돋움체"/>
      <family val="3"/>
      <charset val="129"/>
    </font>
    <font>
      <sz val="14"/>
      <name val="뼻뮝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sz val="12"/>
      <name val="뼻뮝"/>
      <family val="3"/>
      <charset val="129"/>
    </font>
    <font>
      <sz val="9"/>
      <name val="바탕체"/>
      <family val="1"/>
      <charset val="129"/>
    </font>
    <font>
      <b/>
      <sz val="12"/>
      <name val="돋움체"/>
      <family val="3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10"/>
      <color indexed="12"/>
      <name val="굴림체"/>
      <family val="3"/>
      <charset val="129"/>
    </font>
    <font>
      <sz val="12"/>
      <name val="Times New Roman"/>
      <family val="1"/>
    </font>
    <font>
      <b/>
      <sz val="16"/>
      <name val="돋움체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9.5"/>
      <name val="굴림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2"/>
      <name val="Helv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sz val="10"/>
      <name val="Times New Roman"/>
      <family val="1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0"/>
      <name val="Geneva"/>
      <family val="2"/>
    </font>
    <font>
      <b/>
      <sz val="14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12"/>
      <color indexed="8"/>
      <name val="굴림체"/>
      <family val="3"/>
      <charset val="129"/>
    </font>
    <font>
      <sz val="18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8"/>
      <name val="굴림"/>
      <family val="3"/>
      <charset val="129"/>
    </font>
    <font>
      <sz val="8"/>
      <color indexed="8"/>
      <name val="굴림체"/>
      <family val="3"/>
      <charset val="129"/>
    </font>
    <font>
      <b/>
      <sz val="14"/>
      <color rgb="FF000000"/>
      <name val="돋움"/>
      <family val="3"/>
      <charset val="129"/>
    </font>
    <font>
      <b/>
      <sz val="24"/>
      <color rgb="FF000000"/>
      <name val="돋움"/>
      <family val="3"/>
      <charset val="129"/>
    </font>
    <font>
      <b/>
      <sz val="24"/>
      <color rgb="FF000000"/>
      <name val="굴림체"/>
      <family val="3"/>
      <charset val="129"/>
    </font>
    <font>
      <sz val="12"/>
      <color indexed="8"/>
      <name val="맑은 고딕"/>
      <family val="3"/>
      <charset val="129"/>
    </font>
    <font>
      <b/>
      <u/>
      <sz val="24"/>
      <color indexed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u/>
      <sz val="24"/>
      <color indexed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2"/>
      <color rgb="FF000000"/>
      <name val="굴림"/>
      <family val="3"/>
      <charset val="129"/>
    </font>
    <font>
      <u/>
      <sz val="12"/>
      <color rgb="FF0000CC"/>
      <name val="굴림"/>
      <family val="3"/>
      <charset val="129"/>
    </font>
    <font>
      <sz val="12"/>
      <color rgb="FF0000CC"/>
      <name val="굴림"/>
      <family val="3"/>
      <charset val="129"/>
    </font>
    <font>
      <sz val="14"/>
      <color indexed="8"/>
      <name val="한컴바탕"/>
      <family val="1"/>
      <charset val="129"/>
    </font>
    <font>
      <u/>
      <sz val="12"/>
      <color rgb="FFFF0000"/>
      <name val="굴림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굴림"/>
      <family val="3"/>
      <charset val="129"/>
    </font>
    <font>
      <u/>
      <sz val="10"/>
      <name val="굴림"/>
      <family val="3"/>
      <charset val="129"/>
    </font>
    <font>
      <b/>
      <sz val="14"/>
      <color rgb="FF1C1C1C"/>
      <name val="Tahoma"/>
      <family val="2"/>
    </font>
    <font>
      <b/>
      <sz val="10"/>
      <name val="돋움"/>
      <family val="3"/>
      <charset val="129"/>
    </font>
    <font>
      <b/>
      <sz val="20"/>
      <color indexed="8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바탕"/>
      <family val="1"/>
      <charset val="129"/>
    </font>
    <font>
      <sz val="12"/>
      <name val="굴림"/>
      <family val="3"/>
      <charset val="129"/>
    </font>
    <font>
      <b/>
      <sz val="14"/>
      <name val="굴림"/>
      <family val="3"/>
      <charset val="129"/>
    </font>
    <font>
      <b/>
      <sz val="20"/>
      <name val="굴림"/>
      <family val="3"/>
      <charset val="129"/>
    </font>
    <font>
      <b/>
      <sz val="24"/>
      <name val="굴림"/>
      <family val="3"/>
      <charset val="129"/>
    </font>
    <font>
      <sz val="24"/>
      <name val="굴림"/>
      <family val="3"/>
      <charset val="129"/>
    </font>
    <font>
      <b/>
      <sz val="12"/>
      <name val="굴림"/>
      <family val="3"/>
      <charset val="129"/>
    </font>
    <font>
      <b/>
      <sz val="16"/>
      <name val="굴림"/>
      <family val="3"/>
      <charset val="129"/>
    </font>
    <font>
      <b/>
      <sz val="22"/>
      <name val="굴림"/>
      <family val="3"/>
      <charset val="129"/>
    </font>
    <font>
      <sz val="22"/>
      <name val="돋움"/>
      <family val="3"/>
      <charset val="129"/>
    </font>
    <font>
      <b/>
      <sz val="9"/>
      <name val="굴림"/>
      <family val="3"/>
      <charset val="129"/>
    </font>
    <font>
      <b/>
      <sz val="2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0DEEF"/>
        <bgColor indexed="64"/>
      </patternFill>
    </fill>
    <fill>
      <patternFill patternType="solid">
        <fgColor theme="1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rgb="FF000000"/>
      </bottom>
      <diagonal/>
    </border>
    <border>
      <left style="thin">
        <color indexed="8"/>
      </left>
      <right style="thin">
        <color rgb="FF000000"/>
      </right>
      <top/>
      <bottom/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rgb="FF000000"/>
      </right>
      <top style="hair">
        <color indexed="8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21">
    <xf numFmtId="0" fontId="0" fillId="0" borderId="0"/>
    <xf numFmtId="183" fontId="2" fillId="0" borderId="1">
      <alignment vertical="center"/>
    </xf>
    <xf numFmtId="0" fontId="21" fillId="0" borderId="0"/>
    <xf numFmtId="0" fontId="21" fillId="0" borderId="0"/>
    <xf numFmtId="0" fontId="5" fillId="0" borderId="0"/>
    <xf numFmtId="0" fontId="22" fillId="0" borderId="0"/>
    <xf numFmtId="0" fontId="22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" fontId="23" fillId="0" borderId="2">
      <alignment horizontal="right" vertical="center"/>
    </xf>
    <xf numFmtId="3" fontId="23" fillId="0" borderId="2">
      <alignment horizontal="right" vertical="center"/>
    </xf>
    <xf numFmtId="185" fontId="2" fillId="0" borderId="3" applyBorder="0">
      <alignment vertical="center" wrapText="1"/>
    </xf>
    <xf numFmtId="2" fontId="23" fillId="0" borderId="2">
      <alignment horizontal="right" vertical="center"/>
    </xf>
    <xf numFmtId="0" fontId="21" fillId="0" borderId="4">
      <alignment horizontal="center"/>
    </xf>
    <xf numFmtId="2" fontId="23" fillId="0" borderId="2">
      <alignment horizontal="right" vertical="center"/>
    </xf>
    <xf numFmtId="197" fontId="2" fillId="0" borderId="1">
      <alignment vertical="center"/>
    </xf>
    <xf numFmtId="0" fontId="46" fillId="0" borderId="0" applyNumberFormat="0" applyFont="0" applyBorder="0" applyAlignment="0">
      <alignment vertical="center"/>
    </xf>
    <xf numFmtId="0" fontId="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7" fillId="0" borderId="0"/>
    <xf numFmtId="0" fontId="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/>
    <xf numFmtId="0" fontId="47" fillId="0" borderId="0"/>
    <xf numFmtId="0" fontId="5" fillId="0" borderId="0"/>
    <xf numFmtId="176" fontId="2" fillId="0" borderId="0" applyFill="0" applyBorder="0" applyAlignment="0"/>
    <xf numFmtId="0" fontId="48" fillId="0" borderId="0"/>
    <xf numFmtId="4" fontId="26" fillId="0" borderId="0">
      <protection locked="0"/>
    </xf>
    <xf numFmtId="38" fontId="5" fillId="0" borderId="0" applyFont="0" applyFill="0" applyBorder="0" applyAlignment="0" applyProtection="0"/>
    <xf numFmtId="0" fontId="2" fillId="0" borderId="0"/>
    <xf numFmtId="0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5" fillId="0" borderId="0" applyFont="0" applyFill="0" applyBorder="0" applyAlignment="0" applyProtection="0"/>
    <xf numFmtId="212" fontId="26" fillId="0" borderId="0">
      <protection locked="0"/>
    </xf>
    <xf numFmtId="213" fontId="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2" fillId="0" borderId="0" applyFont="0" applyFill="0" applyBorder="0" applyAlignment="0" applyProtection="0"/>
    <xf numFmtId="0" fontId="2" fillId="0" borderId="0"/>
    <xf numFmtId="214" fontId="26" fillId="0" borderId="0">
      <protection locked="0"/>
    </xf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" fillId="0" borderId="0"/>
    <xf numFmtId="215" fontId="2" fillId="0" borderId="1">
      <alignment vertical="center"/>
    </xf>
    <xf numFmtId="0" fontId="50" fillId="0" borderId="0" applyNumberFormat="0" applyAlignment="0">
      <alignment horizontal="left"/>
    </xf>
    <xf numFmtId="216" fontId="46" fillId="0" borderId="0" applyFont="0" applyFill="0" applyBorder="0" applyAlignment="0" applyProtection="0"/>
    <xf numFmtId="217" fontId="26" fillId="0" borderId="0">
      <protection locked="0"/>
    </xf>
    <xf numFmtId="217" fontId="26" fillId="0" borderId="0">
      <protection locked="0"/>
    </xf>
    <xf numFmtId="217" fontId="26" fillId="0" borderId="0">
      <protection locked="0"/>
    </xf>
    <xf numFmtId="217" fontId="26" fillId="0" borderId="0">
      <protection locked="0"/>
    </xf>
    <xf numFmtId="217" fontId="26" fillId="0" borderId="0">
      <protection locked="0"/>
    </xf>
    <xf numFmtId="217" fontId="26" fillId="0" borderId="0">
      <protection locked="0"/>
    </xf>
    <xf numFmtId="217" fontId="26" fillId="0" borderId="0">
      <protection locked="0"/>
    </xf>
    <xf numFmtId="218" fontId="26" fillId="0" borderId="0">
      <protection locked="0"/>
    </xf>
    <xf numFmtId="38" fontId="6" fillId="2" borderId="0" applyNumberFormat="0" applyBorder="0" applyAlignment="0" applyProtection="0"/>
    <xf numFmtId="3" fontId="3" fillId="0" borderId="5">
      <alignment horizontal="right" vertical="center"/>
    </xf>
    <xf numFmtId="4" fontId="3" fillId="0" borderId="5">
      <alignment horizontal="right" vertical="center"/>
    </xf>
    <xf numFmtId="0" fontId="51" fillId="0" borderId="0">
      <alignment horizontal="left"/>
    </xf>
    <xf numFmtId="0" fontId="7" fillId="0" borderId="6" applyNumberFormat="0" applyAlignment="0" applyProtection="0">
      <alignment horizontal="left" vertical="center"/>
    </xf>
    <xf numFmtId="0" fontId="7" fillId="0" borderId="7">
      <alignment horizontal="left" vertical="center"/>
    </xf>
    <xf numFmtId="0" fontId="52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196" fontId="24" fillId="0" borderId="0">
      <protection locked="0"/>
    </xf>
    <xf numFmtId="196" fontId="24" fillId="0" borderId="0">
      <protection locked="0"/>
    </xf>
    <xf numFmtId="0" fontId="5" fillId="3" borderId="8"/>
    <xf numFmtId="0" fontId="53" fillId="0" borderId="0" applyNumberFormat="0" applyFill="0" applyBorder="0" applyAlignment="0" applyProtection="0"/>
    <xf numFmtId="10" fontId="6" fillId="4" borderId="1" applyNumberFormat="0" applyBorder="0" applyAlignment="0" applyProtection="0"/>
    <xf numFmtId="219" fontId="2" fillId="0" borderId="1">
      <alignment vertical="center"/>
    </xf>
    <xf numFmtId="220" fontId="2" fillId="0" borderId="1">
      <alignment vertical="center"/>
    </xf>
    <xf numFmtId="0" fontId="54" fillId="0" borderId="0" applyNumberFormat="0" applyFont="0" applyFill="0" applyBorder="0" applyProtection="0">
      <alignment horizontal="left" vertical="center"/>
    </xf>
    <xf numFmtId="198" fontId="2" fillId="0" borderId="1">
      <alignment horizontal="right" vertical="center"/>
    </xf>
    <xf numFmtId="221" fontId="2" fillId="0" borderId="1">
      <alignment horizontal="right" vertical="center"/>
    </xf>
    <xf numFmtId="222" fontId="2" fillId="0" borderId="1">
      <alignment vertical="center"/>
    </xf>
    <xf numFmtId="195" fontId="2" fillId="0" borderId="1">
      <alignment vertical="center"/>
    </xf>
    <xf numFmtId="223" fontId="55" fillId="0" borderId="0">
      <alignment horizontal="left"/>
    </xf>
    <xf numFmtId="38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56" fillId="0" borderId="9"/>
    <xf numFmtId="224" fontId="27" fillId="0" borderId="0" applyFont="0" applyFill="0" applyBorder="0" applyAlignment="0" applyProtection="0"/>
    <xf numFmtId="225" fontId="27" fillId="0" borderId="0" applyFont="0" applyFill="0" applyBorder="0" applyAlignment="0" applyProtection="0"/>
    <xf numFmtId="37" fontId="57" fillId="0" borderId="0"/>
    <xf numFmtId="0" fontId="2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21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26" fontId="26" fillId="0" borderId="0">
      <protection locked="0"/>
    </xf>
    <xf numFmtId="10" fontId="5" fillId="0" borderId="0" applyFont="0" applyFill="0" applyBorder="0" applyAlignment="0" applyProtection="0"/>
    <xf numFmtId="0" fontId="21" fillId="0" borderId="0">
      <protection locked="0"/>
    </xf>
    <xf numFmtId="227" fontId="2" fillId="0" borderId="0" applyNumberFormat="0" applyFill="0" applyBorder="0" applyAlignment="0" applyProtection="0">
      <alignment horizontal="left"/>
    </xf>
    <xf numFmtId="228" fontId="43" fillId="0" borderId="10" applyFont="0" applyFill="0" applyBorder="0" applyAlignment="0" applyProtection="0">
      <alignment horizontal="center" vertical="center"/>
    </xf>
    <xf numFmtId="0" fontId="5" fillId="5" borderId="0"/>
    <xf numFmtId="0" fontId="56" fillId="0" borderId="0"/>
    <xf numFmtId="40" fontId="59" fillId="0" borderId="0" applyBorder="0">
      <alignment horizontal="right"/>
    </xf>
    <xf numFmtId="229" fontId="60" fillId="0" borderId="0">
      <alignment horizontal="center"/>
    </xf>
    <xf numFmtId="49" fontId="34" fillId="0" borderId="0" applyBorder="0">
      <alignment horizontal="right"/>
    </xf>
    <xf numFmtId="0" fontId="61" fillId="0" borderId="0" applyFill="0" applyBorder="0" applyProtection="0">
      <alignment horizontal="centerContinuous" vertical="center"/>
    </xf>
    <xf numFmtId="0" fontId="62" fillId="6" borderId="0" applyFill="0" applyBorder="0" applyProtection="0">
      <alignment horizontal="center" vertical="center"/>
    </xf>
    <xf numFmtId="230" fontId="2" fillId="0" borderId="1">
      <alignment vertical="center"/>
    </xf>
    <xf numFmtId="196" fontId="26" fillId="0" borderId="11">
      <protection locked="0"/>
    </xf>
    <xf numFmtId="0" fontId="63" fillId="0" borderId="4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4" fillId="0" borderId="0" applyNumberFormat="0" applyFont="0" applyFill="0" applyBorder="0" applyProtection="0">
      <alignment horizontal="center" vertical="center" wrapText="1"/>
    </xf>
    <xf numFmtId="49" fontId="3" fillId="0" borderId="1">
      <alignment horizontal="center" vertical="center"/>
    </xf>
    <xf numFmtId="186" fontId="2" fillId="0" borderId="1">
      <alignment vertical="center"/>
    </xf>
    <xf numFmtId="187" fontId="2" fillId="0" borderId="1">
      <alignment vertical="center"/>
    </xf>
    <xf numFmtId="188" fontId="2" fillId="0" borderId="1">
      <alignment vertical="center"/>
    </xf>
    <xf numFmtId="189" fontId="21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5" fillId="0" borderId="12" applyBorder="0">
      <alignment horizontal="distributed"/>
      <protection locked="0"/>
    </xf>
    <xf numFmtId="0" fontId="26" fillId="0" borderId="0">
      <protection locked="0"/>
    </xf>
    <xf numFmtId="3" fontId="27" fillId="0" borderId="13">
      <alignment horizontal="center"/>
    </xf>
    <xf numFmtId="190" fontId="2" fillId="0" borderId="0" applyFill="0" applyBorder="0">
      <alignment horizontal="center" vertical="center"/>
    </xf>
    <xf numFmtId="180" fontId="2" fillId="0" borderId="14" applyFill="0" applyBorder="0">
      <alignment horizontal="center" vertical="center"/>
      <protection locked="0"/>
    </xf>
    <xf numFmtId="179" fontId="2" fillId="0" borderId="15" applyFill="0" applyBorder="0">
      <alignment horizontal="center"/>
      <protection locked="0"/>
    </xf>
    <xf numFmtId="184" fontId="2" fillId="0" borderId="15" applyFill="0" applyBorder="0">
      <alignment horizontal="center"/>
      <protection locked="0"/>
    </xf>
    <xf numFmtId="191" fontId="2" fillId="0" borderId="16">
      <alignment horizontal="center"/>
      <protection locked="0"/>
    </xf>
    <xf numFmtId="192" fontId="2" fillId="0" borderId="16">
      <alignment horizontal="center"/>
      <protection locked="0"/>
    </xf>
    <xf numFmtId="193" fontId="2" fillId="0" borderId="16">
      <alignment horizontal="center"/>
      <protection locked="0"/>
    </xf>
    <xf numFmtId="183" fontId="2" fillId="0" borderId="16">
      <alignment horizontal="center"/>
      <protection locked="0"/>
    </xf>
    <xf numFmtId="194" fontId="2" fillId="0" borderId="3" applyFill="0" applyBorder="0">
      <alignment horizontal="center" vertical="center"/>
      <protection locked="0"/>
    </xf>
    <xf numFmtId="0" fontId="26" fillId="0" borderId="0">
      <protection locked="0"/>
    </xf>
    <xf numFmtId="0" fontId="28" fillId="0" borderId="0" applyProtection="0"/>
    <xf numFmtId="0" fontId="29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195" fontId="2" fillId="0" borderId="0">
      <alignment vertical="center"/>
    </xf>
    <xf numFmtId="195" fontId="2" fillId="0" borderId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96" fontId="31" fillId="0" borderId="0">
      <protection locked="0"/>
    </xf>
    <xf numFmtId="9" fontId="32" fillId="6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2" fillId="0" borderId="0" applyFont="0" applyFill="0" applyBorder="0" applyAlignment="0" applyProtection="0"/>
    <xf numFmtId="0" fontId="33" fillId="0" borderId="0"/>
    <xf numFmtId="49" fontId="25" fillId="0" borderId="17" applyFill="0" applyBorder="0">
      <alignment horizontal="center" vertical="center"/>
      <protection locked="0"/>
    </xf>
    <xf numFmtId="0" fontId="34" fillId="0" borderId="0" applyNumberFormat="0" applyFont="0" applyFill="0" applyBorder="0" applyProtection="0">
      <alignment horizontal="centerContinuous" vertical="center"/>
    </xf>
    <xf numFmtId="0" fontId="34" fillId="0" borderId="0" applyNumberFormat="0" applyFont="0" applyFill="0" applyBorder="0" applyProtection="0">
      <alignment horizontal="centerContinuous" vertical="center"/>
    </xf>
    <xf numFmtId="182" fontId="34" fillId="0" borderId="0" applyNumberFormat="0" applyFont="0" applyFill="0" applyBorder="0" applyProtection="0">
      <alignment horizontal="centerContinuous" vertical="center"/>
    </xf>
    <xf numFmtId="0" fontId="35" fillId="0" borderId="0" applyProtection="0">
      <alignment vertical="center"/>
      <protection locked="0"/>
    </xf>
    <xf numFmtId="0" fontId="36" fillId="0" borderId="0">
      <alignment vertical="center"/>
    </xf>
    <xf numFmtId="1" fontId="34" fillId="0" borderId="0" applyFont="0" applyFill="0" applyBorder="0" applyProtection="0">
      <alignment horizontal="centerContinuous" vertical="center"/>
    </xf>
    <xf numFmtId="0" fontId="37" fillId="0" borderId="0">
      <alignment vertical="center"/>
    </xf>
    <xf numFmtId="0" fontId="34" fillId="0" borderId="0" applyFont="0" applyFill="0" applyBorder="0" applyProtection="0">
      <alignment horizontal="centerContinuous" vertical="center"/>
    </xf>
    <xf numFmtId="179" fontId="34" fillId="0" borderId="0" applyFont="0" applyFill="0" applyBorder="0" applyProtection="0">
      <alignment horizontal="centerContinuous" vertical="center"/>
    </xf>
    <xf numFmtId="177" fontId="2" fillId="0" borderId="0" applyFont="0" applyFill="0" applyBorder="0" applyAlignment="0" applyProtection="0"/>
    <xf numFmtId="41" fontId="1" fillId="0" borderId="0" applyFont="0" applyFill="0" applyAlignment="0" applyProtection="0">
      <alignment vertical="center"/>
    </xf>
    <xf numFmtId="41" fontId="2" fillId="0" borderId="0" applyFont="0" applyFill="0" applyBorder="0" applyAlignment="0" applyProtection="0"/>
    <xf numFmtId="0" fontId="21" fillId="0" borderId="0"/>
    <xf numFmtId="0" fontId="38" fillId="0" borderId="18"/>
    <xf numFmtId="0" fontId="39" fillId="0" borderId="17" applyBorder="0">
      <alignment horizontal="distributed" vertical="center"/>
      <protection locked="0"/>
    </xf>
    <xf numFmtId="0" fontId="3" fillId="0" borderId="19">
      <alignment vertical="center"/>
    </xf>
    <xf numFmtId="197" fontId="2" fillId="0" borderId="1" applyBorder="0">
      <alignment vertical="center"/>
    </xf>
    <xf numFmtId="198" fontId="2" fillId="0" borderId="1" applyBorder="0">
      <alignment horizontal="left" vertical="center"/>
    </xf>
    <xf numFmtId="0" fontId="40" fillId="0" borderId="0">
      <alignment vertical="center"/>
    </xf>
    <xf numFmtId="0" fontId="34" fillId="0" borderId="0" applyNumberFormat="0" applyFont="0" applyFill="0" applyBorder="0" applyProtection="0">
      <alignment vertical="center"/>
    </xf>
    <xf numFmtId="0" fontId="41" fillId="0" borderId="0"/>
    <xf numFmtId="4" fontId="26" fillId="0" borderId="0">
      <protection locked="0"/>
    </xf>
    <xf numFmtId="199" fontId="21" fillId="0" borderId="0">
      <protection locked="0"/>
    </xf>
    <xf numFmtId="0" fontId="21" fillId="0" borderId="1">
      <alignment horizontal="distributed" vertical="center"/>
    </xf>
    <xf numFmtId="0" fontId="21" fillId="0" borderId="20">
      <alignment horizontal="distributed" vertical="top"/>
    </xf>
    <xf numFmtId="0" fontId="21" fillId="0" borderId="21">
      <alignment horizontal="distributed"/>
    </xf>
    <xf numFmtId="177" fontId="42" fillId="0" borderId="0">
      <alignment vertical="center"/>
    </xf>
    <xf numFmtId="0" fontId="21" fillId="0" borderId="0"/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96" fontId="31" fillId="0" borderId="0">
      <protection locked="0"/>
    </xf>
    <xf numFmtId="196" fontId="31" fillId="0" borderId="0">
      <protection locked="0"/>
    </xf>
    <xf numFmtId="177" fontId="21" fillId="0" borderId="22">
      <alignment horizontal="center" vertical="center"/>
    </xf>
    <xf numFmtId="200" fontId="43" fillId="0" borderId="0" applyFont="0" applyFill="0" applyBorder="0" applyAlignment="0" applyProtection="0"/>
    <xf numFmtId="201" fontId="5" fillId="0" borderId="1"/>
    <xf numFmtId="202" fontId="36" fillId="6" borderId="0" applyFill="0" applyBorder="0" applyProtection="0">
      <alignment horizontal="right"/>
    </xf>
    <xf numFmtId="203" fontId="44" fillId="0" borderId="0" applyFont="0" applyFill="0" applyBorder="0" applyAlignment="0" applyProtection="0"/>
    <xf numFmtId="204" fontId="44" fillId="0" borderId="0" applyFont="0" applyFill="0" applyBorder="0" applyAlignment="0" applyProtection="0"/>
    <xf numFmtId="184" fontId="25" fillId="0" borderId="1">
      <alignment vertical="center"/>
    </xf>
    <xf numFmtId="205" fontId="44" fillId="0" borderId="0" applyFont="0" applyFill="0" applyBorder="0" applyAlignment="0" applyProtection="0"/>
    <xf numFmtId="206" fontId="44" fillId="0" borderId="0" applyFont="0" applyFill="0" applyBorder="0" applyAlignment="0" applyProtection="0"/>
    <xf numFmtId="207" fontId="43" fillId="0" borderId="0" applyFont="0" applyFill="0" applyBorder="0" applyAlignment="0" applyProtection="0"/>
    <xf numFmtId="2" fontId="45" fillId="0" borderId="23" applyNumberFormat="0" applyFont="0" applyFill="0" applyAlignment="0" applyProtection="0">
      <alignment vertical="center"/>
    </xf>
    <xf numFmtId="196" fontId="31" fillId="0" borderId="0">
      <protection locked="0"/>
    </xf>
    <xf numFmtId="196" fontId="31" fillId="0" borderId="0">
      <protection locked="0"/>
    </xf>
    <xf numFmtId="0" fontId="21" fillId="0" borderId="0" applyFont="0" applyFill="0" applyBorder="0" applyAlignment="0" applyProtection="0"/>
    <xf numFmtId="44" fontId="1" fillId="0" borderId="0" applyFont="0" applyFill="0" applyAlignment="0" applyProtection="0">
      <alignment vertical="center"/>
    </xf>
    <xf numFmtId="208" fontId="21" fillId="0" borderId="0">
      <protection locked="0"/>
    </xf>
    <xf numFmtId="0" fontId="2" fillId="0" borderId="0"/>
    <xf numFmtId="0" fontId="12" fillId="0" borderId="0" applyFill="0" applyAlignment="0">
      <alignment vertical="center"/>
    </xf>
    <xf numFmtId="0" fontId="2" fillId="0" borderId="0"/>
    <xf numFmtId="0" fontId="71" fillId="0" borderId="0">
      <alignment vertical="center"/>
    </xf>
    <xf numFmtId="0" fontId="2" fillId="0" borderId="0"/>
    <xf numFmtId="49" fontId="46" fillId="0" borderId="0">
      <alignment horizontal="left"/>
    </xf>
    <xf numFmtId="5" fontId="2" fillId="0" borderId="0" applyBorder="0"/>
    <xf numFmtId="0" fontId="26" fillId="0" borderId="24">
      <protection locked="0"/>
    </xf>
    <xf numFmtId="209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210" fontId="21" fillId="0" borderId="0">
      <protection locked="0"/>
    </xf>
    <xf numFmtId="211" fontId="21" fillId="0" borderId="0">
      <protection locked="0"/>
    </xf>
    <xf numFmtId="0" fontId="14" fillId="0" borderId="0">
      <alignment vertical="center"/>
    </xf>
    <xf numFmtId="0" fontId="2" fillId="0" borderId="0"/>
    <xf numFmtId="0" fontId="96" fillId="0" borderId="0" applyNumberFormat="0" applyFill="0" applyBorder="0" applyAlignment="0" applyProtection="0"/>
    <xf numFmtId="0" fontId="21" fillId="0" borderId="0"/>
    <xf numFmtId="0" fontId="2" fillId="0" borderId="0">
      <alignment vertical="center"/>
    </xf>
    <xf numFmtId="0" fontId="34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314">
    <xf numFmtId="0" fontId="0" fillId="0" borderId="0" xfId="0"/>
    <xf numFmtId="0" fontId="17" fillId="0" borderId="0" xfId="200" applyFont="1" applyFill="1" applyAlignment="1">
      <alignment vertical="center"/>
    </xf>
    <xf numFmtId="0" fontId="1" fillId="0" borderId="0" xfId="200" applyFont="1" applyFill="1" applyAlignment="1">
      <alignment vertical="center"/>
    </xf>
    <xf numFmtId="0" fontId="19" fillId="0" borderId="0" xfId="200" applyFont="1" applyFill="1" applyAlignment="1">
      <alignment vertical="center"/>
    </xf>
    <xf numFmtId="0" fontId="18" fillId="0" borderId="0" xfId="200" applyFont="1" applyFill="1" applyAlignment="1">
      <alignment horizontal="center" vertical="center"/>
    </xf>
    <xf numFmtId="0" fontId="20" fillId="0" borderId="0" xfId="200" applyFont="1" applyFill="1" applyAlignment="1">
      <alignment vertical="center"/>
    </xf>
    <xf numFmtId="0" fontId="18" fillId="0" borderId="0" xfId="200" applyFont="1" applyFill="1" applyAlignment="1">
      <alignment vertical="center"/>
    </xf>
    <xf numFmtId="182" fontId="20" fillId="0" borderId="0" xfId="200" applyNumberFormat="1" applyFont="1" applyFill="1" applyAlignment="1">
      <alignment vertical="center"/>
    </xf>
    <xf numFmtId="0" fontId="18" fillId="0" borderId="1" xfId="200" applyFont="1" applyFill="1" applyBorder="1" applyAlignment="1">
      <alignment horizontal="center" vertical="center"/>
    </xf>
    <xf numFmtId="0" fontId="12" fillId="0" borderId="27" xfId="200" applyFill="1" applyBorder="1" applyAlignment="1">
      <alignment vertical="center"/>
    </xf>
    <xf numFmtId="0" fontId="12" fillId="0" borderId="0" xfId="200" applyFill="1" applyAlignment="1">
      <alignment vertical="center"/>
    </xf>
    <xf numFmtId="0" fontId="1" fillId="0" borderId="28" xfId="200" applyFont="1" applyFill="1" applyBorder="1" applyAlignment="1">
      <alignment vertical="center"/>
    </xf>
    <xf numFmtId="0" fontId="1" fillId="0" borderId="0" xfId="200" applyFont="1" applyFill="1" applyAlignment="1">
      <alignment horizontal="left" vertical="center" wrapText="1"/>
    </xf>
    <xf numFmtId="0" fontId="1" fillId="0" borderId="29" xfId="200" applyFont="1" applyFill="1" applyBorder="1" applyAlignment="1">
      <alignment horizontal="left" vertical="center" wrapText="1"/>
    </xf>
    <xf numFmtId="0" fontId="1" fillId="0" borderId="29" xfId="200" applyFont="1" applyFill="1" applyBorder="1" applyAlignment="1">
      <alignment vertical="center"/>
    </xf>
    <xf numFmtId="41" fontId="1" fillId="0" borderId="28" xfId="197" applyNumberFormat="1" applyFont="1" applyFill="1" applyBorder="1" applyAlignment="1">
      <alignment horizontal="center" vertical="center"/>
    </xf>
    <xf numFmtId="41" fontId="1" fillId="0" borderId="29" xfId="197" applyNumberFormat="1" applyFont="1" applyFill="1" applyBorder="1" applyAlignment="1">
      <alignment horizontal="center" vertical="center"/>
    </xf>
    <xf numFmtId="41" fontId="1" fillId="0" borderId="0" xfId="197" applyNumberFormat="1" applyFont="1" applyFill="1" applyAlignment="1">
      <alignment horizontal="center" vertical="center"/>
    </xf>
    <xf numFmtId="41" fontId="12" fillId="0" borderId="28" xfId="197" applyNumberFormat="1" applyFont="1" applyFill="1" applyBorder="1" applyAlignment="1">
      <alignment horizontal="center" vertical="center"/>
    </xf>
    <xf numFmtId="41" fontId="12" fillId="0" borderId="29" xfId="197" applyNumberFormat="1" applyFont="1" applyFill="1" applyBorder="1" applyAlignment="1">
      <alignment horizontal="center" vertical="center"/>
    </xf>
    <xf numFmtId="41" fontId="12" fillId="0" borderId="0" xfId="197" applyNumberFormat="1" applyFont="1" applyFill="1" applyAlignment="1">
      <alignment horizontal="center" vertical="center"/>
    </xf>
    <xf numFmtId="41" fontId="1" fillId="0" borderId="30" xfId="197" applyNumberFormat="1" applyFont="1" applyFill="1" applyBorder="1" applyAlignment="1">
      <alignment horizontal="center" vertical="center"/>
    </xf>
    <xf numFmtId="41" fontId="1" fillId="0" borderId="9" xfId="197" applyNumberFormat="1" applyFont="1" applyFill="1" applyBorder="1" applyAlignment="1">
      <alignment horizontal="center" vertical="center" wrapText="1"/>
    </xf>
    <xf numFmtId="41" fontId="1" fillId="0" borderId="9" xfId="197" applyNumberFormat="1" applyFont="1" applyFill="1" applyBorder="1" applyAlignment="1">
      <alignment horizontal="center" vertical="center"/>
    </xf>
    <xf numFmtId="41" fontId="1" fillId="0" borderId="31" xfId="197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67" fillId="0" borderId="0" xfId="200" applyFont="1" applyFill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73" fillId="0" borderId="0" xfId="0" applyFont="1"/>
    <xf numFmtId="0" fontId="74" fillId="0" borderId="0" xfId="0" applyFont="1"/>
    <xf numFmtId="3" fontId="72" fillId="0" borderId="48" xfId="0" applyNumberFormat="1" applyFont="1" applyBorder="1" applyAlignment="1">
      <alignment horizontal="right" vertical="center" wrapText="1"/>
    </xf>
    <xf numFmtId="3" fontId="72" fillId="0" borderId="49" xfId="0" applyNumberFormat="1" applyFont="1" applyBorder="1" applyAlignment="1">
      <alignment horizontal="right" vertical="center" wrapText="1"/>
    </xf>
    <xf numFmtId="3" fontId="72" fillId="0" borderId="50" xfId="0" applyNumberFormat="1" applyFont="1" applyBorder="1" applyAlignment="1">
      <alignment horizontal="right" vertical="center" wrapText="1"/>
    </xf>
    <xf numFmtId="0" fontId="72" fillId="8" borderId="34" xfId="0" applyFont="1" applyFill="1" applyBorder="1" applyAlignment="1">
      <alignment horizontal="center" vertical="center"/>
    </xf>
    <xf numFmtId="0" fontId="72" fillId="8" borderId="33" xfId="0" applyFont="1" applyFill="1" applyBorder="1" applyAlignment="1">
      <alignment horizontal="center" vertical="center" wrapText="1"/>
    </xf>
    <xf numFmtId="0" fontId="72" fillId="8" borderId="35" xfId="0" applyFont="1" applyFill="1" applyBorder="1" applyAlignment="1">
      <alignment horizontal="center" vertical="center" wrapText="1"/>
    </xf>
    <xf numFmtId="0" fontId="72" fillId="0" borderId="25" xfId="0" applyFont="1" applyBorder="1" applyAlignment="1">
      <alignment horizontal="center" vertical="center"/>
    </xf>
    <xf numFmtId="3" fontId="72" fillId="0" borderId="29" xfId="0" applyNumberFormat="1" applyFont="1" applyBorder="1" applyAlignment="1">
      <alignment horizontal="right" vertical="center" wrapText="1"/>
    </xf>
    <xf numFmtId="0" fontId="72" fillId="0" borderId="36" xfId="0" applyFont="1" applyBorder="1" applyAlignment="1">
      <alignment horizontal="center" vertical="center"/>
    </xf>
    <xf numFmtId="3" fontId="72" fillId="0" borderId="52" xfId="0" applyNumberFormat="1" applyFont="1" applyBorder="1" applyAlignment="1">
      <alignment horizontal="right" vertical="center" wrapText="1"/>
    </xf>
    <xf numFmtId="3" fontId="72" fillId="0" borderId="31" xfId="0" applyNumberFormat="1" applyFont="1" applyBorder="1" applyAlignment="1">
      <alignment horizontal="right" vertical="center" wrapText="1"/>
    </xf>
    <xf numFmtId="0" fontId="80" fillId="0" borderId="0" xfId="211" applyNumberFormat="1" applyFont="1" applyBorder="1" applyAlignment="1">
      <alignment horizontal="justify" vertical="center" wrapText="1"/>
    </xf>
    <xf numFmtId="0" fontId="80" fillId="0" borderId="0" xfId="211" applyNumberFormat="1" applyFont="1" applyBorder="1">
      <alignment vertical="center"/>
    </xf>
    <xf numFmtId="0" fontId="14" fillId="0" borderId="0" xfId="211" applyNumberFormat="1">
      <alignment vertical="center"/>
    </xf>
    <xf numFmtId="0" fontId="83" fillId="0" borderId="0" xfId="211" applyNumberFormat="1" applyFont="1" applyBorder="1" applyAlignment="1">
      <alignment horizontal="center" vertical="center" wrapText="1"/>
    </xf>
    <xf numFmtId="0" fontId="80" fillId="0" borderId="0" xfId="211" applyNumberFormat="1" applyFont="1" applyBorder="1" applyAlignment="1">
      <alignment horizontal="left" vertical="center" wrapText="1"/>
    </xf>
    <xf numFmtId="0" fontId="80" fillId="0" borderId="0" xfId="211" applyNumberFormat="1" applyFont="1">
      <alignment vertical="center"/>
    </xf>
    <xf numFmtId="0" fontId="86" fillId="0" borderId="0" xfId="0" applyNumberFormat="1" applyFont="1" applyAlignment="1">
      <alignment horizontal="justify" vertical="center"/>
    </xf>
    <xf numFmtId="0" fontId="14" fillId="0" borderId="0" xfId="211" applyNumberFormat="1" applyAlignment="1">
      <alignment horizontal="left" vertical="center"/>
    </xf>
    <xf numFmtId="0" fontId="86" fillId="0" borderId="0" xfId="0" applyNumberFormat="1" applyFont="1" applyAlignment="1">
      <alignment vertical="center"/>
    </xf>
    <xf numFmtId="0" fontId="14" fillId="0" borderId="0" xfId="211" applyNumberFormat="1" applyAlignment="1">
      <alignment vertical="center"/>
    </xf>
    <xf numFmtId="0" fontId="88" fillId="0" borderId="0" xfId="0" applyNumberFormat="1" applyFont="1" applyAlignment="1">
      <alignment horizontal="left" vertical="center"/>
    </xf>
    <xf numFmtId="0" fontId="86" fillId="0" borderId="0" xfId="0" applyNumberFormat="1" applyFont="1" applyAlignment="1">
      <alignment horizontal="left" vertical="center"/>
    </xf>
    <xf numFmtId="0" fontId="89" fillId="0" borderId="0" xfId="0" applyNumberFormat="1" applyFont="1" applyBorder="1" applyAlignment="1">
      <alignment horizontal="justify" vertical="center"/>
    </xf>
    <xf numFmtId="0" fontId="86" fillId="0" borderId="0" xfId="0" applyNumberFormat="1" applyFont="1" applyAlignment="1">
      <alignment horizontal="left" vertical="center" wrapText="1"/>
    </xf>
    <xf numFmtId="0" fontId="14" fillId="0" borderId="0" xfId="211" applyNumberFormat="1" applyAlignment="1">
      <alignment horizontal="left" vertical="center" wrapText="1"/>
    </xf>
    <xf numFmtId="3" fontId="72" fillId="0" borderId="51" xfId="0" applyNumberFormat="1" applyFont="1" applyFill="1" applyBorder="1" applyAlignment="1">
      <alignment horizontal="right" vertical="center" wrapText="1"/>
    </xf>
    <xf numFmtId="41" fontId="93" fillId="0" borderId="1" xfId="197" applyNumberFormat="1" applyFont="1" applyFill="1" applyBorder="1" applyAlignment="1">
      <alignment horizontal="center" vertical="center"/>
    </xf>
    <xf numFmtId="41" fontId="94" fillId="0" borderId="22" xfId="197" applyNumberFormat="1" applyFont="1" applyFill="1" applyBorder="1" applyAlignment="1">
      <alignment horizontal="center" vertical="center"/>
    </xf>
    <xf numFmtId="0" fontId="97" fillId="0" borderId="0" xfId="0" applyFont="1"/>
    <xf numFmtId="0" fontId="97" fillId="0" borderId="0" xfId="211" applyNumberFormat="1" applyFont="1">
      <alignment vertical="center"/>
    </xf>
    <xf numFmtId="0" fontId="98" fillId="0" borderId="0" xfId="213" applyFont="1"/>
    <xf numFmtId="0" fontId="99" fillId="0" borderId="0" xfId="0" applyFont="1" applyAlignment="1">
      <alignment horizontal="center" vertical="center"/>
    </xf>
    <xf numFmtId="0" fontId="100" fillId="0" borderId="0" xfId="200" applyFont="1" applyFill="1" applyAlignment="1">
      <alignment vertical="center"/>
    </xf>
    <xf numFmtId="0" fontId="17" fillId="0" borderId="0" xfId="200" applyFont="1" applyFill="1" applyAlignment="1">
      <alignment horizontal="center" vertical="center"/>
    </xf>
    <xf numFmtId="177" fontId="17" fillId="0" borderId="0" xfId="160" applyFont="1" applyFill="1" applyAlignment="1">
      <alignment vertical="center"/>
    </xf>
    <xf numFmtId="181" fontId="17" fillId="0" borderId="0" xfId="0" applyNumberFormat="1" applyFont="1" applyAlignment="1">
      <alignment vertical="center"/>
    </xf>
    <xf numFmtId="177" fontId="17" fillId="0" borderId="0" xfId="200" applyNumberFormat="1" applyFont="1" applyFill="1" applyAlignment="1">
      <alignment vertical="center"/>
    </xf>
    <xf numFmtId="41" fontId="17" fillId="0" borderId="0" xfId="200" applyNumberFormat="1" applyFont="1" applyFill="1" applyAlignment="1">
      <alignment vertical="center"/>
    </xf>
    <xf numFmtId="3" fontId="72" fillId="7" borderId="65" xfId="0" applyNumberFormat="1" applyFont="1" applyFill="1" applyBorder="1" applyAlignment="1">
      <alignment horizontal="right" vertical="center" wrapText="1"/>
    </xf>
    <xf numFmtId="0" fontId="66" fillId="0" borderId="25" xfId="200" applyFont="1" applyFill="1" applyBorder="1" applyAlignment="1">
      <alignment horizontal="center" vertical="center"/>
    </xf>
    <xf numFmtId="0" fontId="66" fillId="0" borderId="36" xfId="200" applyFont="1" applyFill="1" applyBorder="1" applyAlignment="1">
      <alignment horizontal="center" vertical="center"/>
    </xf>
    <xf numFmtId="0" fontId="1" fillId="0" borderId="0" xfId="200" applyFont="1" applyFill="1" applyAlignment="1">
      <alignment vertical="center" wrapText="1"/>
    </xf>
    <xf numFmtId="0" fontId="1" fillId="0" borderId="29" xfId="200" applyFont="1" applyFill="1" applyBorder="1" applyAlignment="1">
      <alignment vertical="center" wrapText="1"/>
    </xf>
    <xf numFmtId="0" fontId="1" fillId="0" borderId="0" xfId="200" applyFont="1" applyFill="1" applyAlignment="1">
      <alignment horizontal="center" vertical="center" wrapText="1"/>
    </xf>
    <xf numFmtId="0" fontId="2" fillId="0" borderId="0" xfId="200" applyFont="1" applyFill="1" applyAlignment="1">
      <alignment vertical="center" wrapText="1"/>
    </xf>
    <xf numFmtId="0" fontId="1" fillId="0" borderId="0" xfId="200" applyFont="1" applyFill="1" applyBorder="1" applyAlignment="1">
      <alignment vertical="center" wrapText="1"/>
    </xf>
    <xf numFmtId="41" fontId="18" fillId="0" borderId="26" xfId="200" applyNumberFormat="1" applyFont="1" applyFill="1" applyBorder="1" applyAlignment="1">
      <alignment horizontal="right" vertical="center"/>
    </xf>
    <xf numFmtId="41" fontId="12" fillId="0" borderId="26" xfId="161" applyFont="1" applyFill="1" applyBorder="1" applyAlignment="1">
      <alignment horizontal="right" vertical="center"/>
    </xf>
    <xf numFmtId="41" fontId="66" fillId="0" borderId="26" xfId="200" applyNumberFormat="1" applyFont="1" applyFill="1" applyBorder="1" applyAlignment="1">
      <alignment horizontal="right" vertical="center"/>
    </xf>
    <xf numFmtId="177" fontId="75" fillId="0" borderId="26" xfId="160" applyFont="1" applyFill="1" applyBorder="1" applyAlignment="1">
      <alignment horizontal="right" vertical="center"/>
    </xf>
    <xf numFmtId="41" fontId="66" fillId="0" borderId="37" xfId="161" applyFont="1" applyFill="1" applyBorder="1" applyAlignment="1">
      <alignment horizontal="right" vertical="center"/>
    </xf>
    <xf numFmtId="0" fontId="103" fillId="0" borderId="0" xfId="214" applyFont="1" applyAlignment="1">
      <alignment vertical="center"/>
    </xf>
    <xf numFmtId="0" fontId="103" fillId="0" borderId="0" xfId="214" applyFont="1" applyAlignment="1">
      <alignment horizontal="center" vertical="center"/>
    </xf>
    <xf numFmtId="0" fontId="103" fillId="0" borderId="0" xfId="214" applyFont="1" applyAlignment="1">
      <alignment horizontal="center" vertical="center" wrapText="1"/>
    </xf>
    <xf numFmtId="0" fontId="32" fillId="0" borderId="0" xfId="215" applyFont="1" applyAlignment="1"/>
    <xf numFmtId="0" fontId="10" fillId="0" borderId="28" xfId="215" applyFont="1" applyBorder="1">
      <alignment vertical="center"/>
    </xf>
    <xf numFmtId="0" fontId="10" fillId="0" borderId="0" xfId="215" applyFont="1">
      <alignment vertical="center"/>
    </xf>
    <xf numFmtId="0" fontId="10" fillId="0" borderId="30" xfId="215" applyFont="1" applyBorder="1">
      <alignment vertical="center"/>
    </xf>
    <xf numFmtId="0" fontId="10" fillId="0" borderId="9" xfId="215" applyFont="1" applyBorder="1">
      <alignment vertical="center"/>
    </xf>
    <xf numFmtId="0" fontId="105" fillId="0" borderId="68" xfId="216" applyFont="1" applyBorder="1" applyAlignment="1">
      <alignment horizontal="center" vertical="center"/>
    </xf>
    <xf numFmtId="0" fontId="10" fillId="0" borderId="0" xfId="216" applyFont="1" applyAlignment="1">
      <alignment vertical="center"/>
    </xf>
    <xf numFmtId="0" fontId="105" fillId="0" borderId="70" xfId="216" applyFont="1" applyBorder="1" applyAlignment="1">
      <alignment horizontal="center" vertical="center"/>
    </xf>
    <xf numFmtId="0" fontId="105" fillId="0" borderId="20" xfId="216" applyFont="1" applyBorder="1" applyAlignment="1">
      <alignment horizontal="center" vertical="center"/>
    </xf>
    <xf numFmtId="0" fontId="10" fillId="0" borderId="28" xfId="216" applyFont="1" applyBorder="1" applyAlignment="1">
      <alignment horizontal="center" vertical="center"/>
    </xf>
    <xf numFmtId="0" fontId="10" fillId="0" borderId="0" xfId="216" applyFont="1" applyAlignment="1">
      <alignment horizontal="center" vertical="center"/>
    </xf>
    <xf numFmtId="0" fontId="105" fillId="0" borderId="0" xfId="216" applyFont="1" applyAlignment="1">
      <alignment horizontal="center" vertical="center"/>
    </xf>
    <xf numFmtId="0" fontId="105" fillId="0" borderId="29" xfId="216" applyFont="1" applyBorder="1" applyAlignment="1">
      <alignment horizontal="center" vertical="center"/>
    </xf>
    <xf numFmtId="0" fontId="10" fillId="0" borderId="29" xfId="216" applyFont="1" applyBorder="1" applyAlignment="1">
      <alignment vertical="center"/>
    </xf>
    <xf numFmtId="0" fontId="106" fillId="0" borderId="28" xfId="216" applyFont="1" applyBorder="1" applyAlignment="1">
      <alignment horizontal="center" vertical="center"/>
    </xf>
    <xf numFmtId="0" fontId="106" fillId="0" borderId="0" xfId="216" applyFont="1" applyAlignment="1">
      <alignment horizontal="center" vertical="center"/>
    </xf>
    <xf numFmtId="0" fontId="107" fillId="0" borderId="0" xfId="216" applyFont="1" applyAlignment="1">
      <alignment horizontal="center" vertical="center"/>
    </xf>
    <xf numFmtId="0" fontId="10" fillId="0" borderId="28" xfId="216" applyFont="1" applyBorder="1" applyAlignment="1">
      <alignment vertical="center"/>
    </xf>
    <xf numFmtId="0" fontId="106" fillId="0" borderId="0" xfId="216" applyFont="1" applyAlignment="1">
      <alignment horizontal="left" vertical="center"/>
    </xf>
    <xf numFmtId="0" fontId="106" fillId="0" borderId="0" xfId="216" applyFont="1" applyAlignment="1">
      <alignment vertical="center"/>
    </xf>
    <xf numFmtId="0" fontId="11" fillId="0" borderId="0" xfId="216" applyFont="1" applyAlignment="1">
      <alignment vertical="center"/>
    </xf>
    <xf numFmtId="3" fontId="110" fillId="0" borderId="0" xfId="216" applyNumberFormat="1" applyFont="1" applyAlignment="1">
      <alignment horizontal="left" vertical="center"/>
    </xf>
    <xf numFmtId="3" fontId="111" fillId="0" borderId="0" xfId="216" applyNumberFormat="1" applyFont="1" applyAlignment="1">
      <alignment horizontal="left" vertical="center"/>
    </xf>
    <xf numFmtId="3" fontId="106" fillId="0" borderId="0" xfId="216" applyNumberFormat="1" applyFont="1" applyAlignment="1">
      <alignment horizontal="left" vertical="center"/>
    </xf>
    <xf numFmtId="3" fontId="10" fillId="0" borderId="0" xfId="216" applyNumberFormat="1" applyFont="1" applyAlignment="1">
      <alignment vertical="center"/>
    </xf>
    <xf numFmtId="240" fontId="106" fillId="0" borderId="0" xfId="218" applyNumberFormat="1" applyFont="1" applyAlignment="1">
      <alignment vertical="center"/>
    </xf>
    <xf numFmtId="0" fontId="111" fillId="0" borderId="0" xfId="216" applyFont="1" applyAlignment="1">
      <alignment horizontal="center" vertical="center"/>
    </xf>
    <xf numFmtId="0" fontId="111" fillId="0" borderId="0" xfId="216" applyFont="1" applyAlignment="1">
      <alignment vertical="center"/>
    </xf>
    <xf numFmtId="41" fontId="105" fillId="0" borderId="0" xfId="216" applyNumberFormat="1" applyFont="1" applyAlignment="1">
      <alignment horizontal="center" vertical="center"/>
    </xf>
    <xf numFmtId="41" fontId="10" fillId="0" borderId="0" xfId="216" applyNumberFormat="1" applyFont="1" applyAlignment="1">
      <alignment vertical="center"/>
    </xf>
    <xf numFmtId="0" fontId="10" fillId="0" borderId="30" xfId="216" applyFont="1" applyBorder="1" applyAlignment="1">
      <alignment vertical="center"/>
    </xf>
    <xf numFmtId="0" fontId="10" fillId="0" borderId="9" xfId="216" applyFont="1" applyBorder="1" applyAlignment="1">
      <alignment vertical="center"/>
    </xf>
    <xf numFmtId="0" fontId="10" fillId="0" borderId="31" xfId="216" applyFont="1" applyBorder="1" applyAlignment="1">
      <alignment vertical="center"/>
    </xf>
    <xf numFmtId="0" fontId="114" fillId="0" borderId="0" xfId="220" applyFont="1" applyAlignment="1">
      <alignment horizontal="center" vertical="center"/>
    </xf>
    <xf numFmtId="0" fontId="102" fillId="0" borderId="34" xfId="200" applyFont="1" applyFill="1" applyBorder="1" applyAlignment="1">
      <alignment horizontal="center" vertical="center"/>
    </xf>
    <xf numFmtId="0" fontId="102" fillId="0" borderId="35" xfId="200" applyFont="1" applyFill="1" applyBorder="1" applyAlignment="1">
      <alignment horizontal="center" vertical="center"/>
    </xf>
    <xf numFmtId="0" fontId="102" fillId="0" borderId="25" xfId="200" applyFont="1" applyFill="1" applyBorder="1" applyAlignment="1">
      <alignment horizontal="left" vertical="center"/>
    </xf>
    <xf numFmtId="0" fontId="66" fillId="0" borderId="25" xfId="200" applyFont="1" applyFill="1" applyBorder="1" applyAlignment="1">
      <alignment horizontal="left" vertical="center"/>
    </xf>
    <xf numFmtId="0" fontId="116" fillId="0" borderId="28" xfId="215" applyFont="1" applyBorder="1">
      <alignment vertical="center"/>
    </xf>
    <xf numFmtId="0" fontId="116" fillId="0" borderId="0" xfId="215" applyFont="1">
      <alignment vertical="center"/>
    </xf>
    <xf numFmtId="0" fontId="2" fillId="11" borderId="64" xfId="219" applyFill="1" applyBorder="1" applyAlignment="1">
      <alignment vertical="center"/>
    </xf>
    <xf numFmtId="0" fontId="2" fillId="7" borderId="0" xfId="219" applyFill="1" applyAlignment="1">
      <alignment vertical="center"/>
    </xf>
    <xf numFmtId="231" fontId="18" fillId="0" borderId="40" xfId="200" applyNumberFormat="1" applyFont="1" applyFill="1" applyBorder="1" applyAlignment="1">
      <alignment horizontal="center" vertical="center"/>
    </xf>
    <xf numFmtId="0" fontId="18" fillId="0" borderId="82" xfId="0" applyFont="1" applyBorder="1" applyAlignment="1">
      <alignment horizontal="center" vertical="center"/>
    </xf>
    <xf numFmtId="231" fontId="18" fillId="0" borderId="83" xfId="200" applyNumberFormat="1" applyFont="1" applyFill="1" applyBorder="1" applyAlignment="1">
      <alignment horizontal="center" vertical="center"/>
    </xf>
    <xf numFmtId="3" fontId="18" fillId="0" borderId="83" xfId="200" applyNumberFormat="1" applyFont="1" applyFill="1" applyBorder="1" applyAlignment="1">
      <alignment horizontal="center" vertical="center"/>
    </xf>
    <xf numFmtId="3" fontId="72" fillId="9" borderId="26" xfId="0" applyNumberFormat="1" applyFont="1" applyFill="1" applyBorder="1" applyAlignment="1">
      <alignment horizontal="right" vertical="center" wrapText="1"/>
    </xf>
    <xf numFmtId="0" fontId="115" fillId="0" borderId="28" xfId="215" applyFont="1" applyBorder="1" applyAlignment="1">
      <alignment horizontal="center" vertical="center" wrapText="1"/>
    </xf>
    <xf numFmtId="0" fontId="115" fillId="0" borderId="0" xfId="215" applyFont="1" applyAlignment="1">
      <alignment horizontal="center" vertical="center"/>
    </xf>
    <xf numFmtId="0" fontId="117" fillId="0" borderId="28" xfId="216" applyFont="1" applyBorder="1" applyAlignment="1">
      <alignment horizontal="center" vertical="center"/>
    </xf>
    <xf numFmtId="0" fontId="117" fillId="0" borderId="0" xfId="216" applyFont="1" applyAlignment="1">
      <alignment horizontal="center" vertical="center"/>
    </xf>
    <xf numFmtId="0" fontId="115" fillId="0" borderId="28" xfId="215" applyFont="1" applyBorder="1" applyAlignment="1">
      <alignment horizontal="center" vertical="center"/>
    </xf>
    <xf numFmtId="0" fontId="10" fillId="0" borderId="69" xfId="216" applyFont="1" applyBorder="1" applyAlignment="1">
      <alignment horizontal="center" vertical="center"/>
    </xf>
    <xf numFmtId="0" fontId="10" fillId="0" borderId="38" xfId="216" applyFont="1" applyBorder="1" applyAlignment="1">
      <alignment horizontal="center" vertical="center"/>
    </xf>
    <xf numFmtId="0" fontId="10" fillId="0" borderId="39" xfId="216" applyFont="1" applyBorder="1" applyAlignment="1">
      <alignment horizontal="center" vertical="center"/>
    </xf>
    <xf numFmtId="0" fontId="10" fillId="0" borderId="15" xfId="216" applyFont="1" applyBorder="1" applyAlignment="1">
      <alignment horizontal="center" vertical="center"/>
    </xf>
    <xf numFmtId="0" fontId="10" fillId="0" borderId="0" xfId="216" applyFont="1" applyAlignment="1">
      <alignment horizontal="center" vertical="center"/>
    </xf>
    <xf numFmtId="0" fontId="10" fillId="0" borderId="29" xfId="216" applyFont="1" applyBorder="1" applyAlignment="1">
      <alignment horizontal="center" vertical="center"/>
    </xf>
    <xf numFmtId="0" fontId="10" fillId="0" borderId="56" xfId="216" applyFont="1" applyBorder="1" applyAlignment="1">
      <alignment horizontal="center" vertical="center"/>
    </xf>
    <xf numFmtId="0" fontId="10" fillId="0" borderId="19" xfId="216" applyFont="1" applyBorder="1" applyAlignment="1">
      <alignment horizontal="center" vertical="center"/>
    </xf>
    <xf numFmtId="0" fontId="10" fillId="0" borderId="72" xfId="216" applyFont="1" applyBorder="1" applyAlignment="1">
      <alignment horizontal="center" vertical="center"/>
    </xf>
    <xf numFmtId="41" fontId="10" fillId="0" borderId="0" xfId="216" applyNumberFormat="1" applyFont="1" applyAlignment="1">
      <alignment horizontal="center" vertical="center"/>
    </xf>
    <xf numFmtId="0" fontId="108" fillId="0" borderId="28" xfId="216" applyFont="1" applyBorder="1" applyAlignment="1">
      <alignment horizontal="center" vertical="center"/>
    </xf>
    <xf numFmtId="0" fontId="10" fillId="0" borderId="0" xfId="215" applyFont="1">
      <alignment vertical="center"/>
    </xf>
    <xf numFmtId="0" fontId="109" fillId="0" borderId="29" xfId="217" applyFont="1" applyBorder="1" applyAlignment="1">
      <alignment horizontal="center" vertical="center"/>
    </xf>
    <xf numFmtId="41" fontId="106" fillId="0" borderId="0" xfId="218" applyFont="1" applyAlignment="1">
      <alignment horizontal="center" vertical="center" shrinkToFit="1"/>
    </xf>
    <xf numFmtId="239" fontId="106" fillId="0" borderId="0" xfId="218" applyNumberFormat="1" applyFont="1" applyAlignment="1">
      <alignment horizontal="center" vertical="center"/>
    </xf>
    <xf numFmtId="0" fontId="112" fillId="0" borderId="28" xfId="216" applyFont="1" applyBorder="1" applyAlignment="1">
      <alignment horizontal="center" vertical="center"/>
    </xf>
    <xf numFmtId="0" fontId="112" fillId="0" borderId="0" xfId="216" applyFont="1" applyAlignment="1">
      <alignment horizontal="center" vertical="center"/>
    </xf>
    <xf numFmtId="0" fontId="112" fillId="0" borderId="29" xfId="216" applyFont="1" applyBorder="1" applyAlignment="1">
      <alignment horizontal="center" vertical="center"/>
    </xf>
    <xf numFmtId="0" fontId="106" fillId="0" borderId="28" xfId="216" applyFont="1" applyBorder="1" applyAlignment="1">
      <alignment horizontal="center" vertical="center"/>
    </xf>
    <xf numFmtId="0" fontId="106" fillId="0" borderId="0" xfId="216" applyFont="1" applyAlignment="1">
      <alignment horizontal="center" vertical="center"/>
    </xf>
    <xf numFmtId="0" fontId="105" fillId="0" borderId="27" xfId="216" applyFont="1" applyBorder="1" applyAlignment="1">
      <alignment horizontal="center" vertical="center"/>
    </xf>
    <xf numFmtId="0" fontId="105" fillId="0" borderId="67" xfId="216" applyFont="1" applyBorder="1" applyAlignment="1">
      <alignment horizontal="center" vertical="center"/>
    </xf>
    <xf numFmtId="0" fontId="105" fillId="0" borderId="28" xfId="216" applyFont="1" applyBorder="1" applyAlignment="1">
      <alignment horizontal="center" vertical="center"/>
    </xf>
    <xf numFmtId="0" fontId="105" fillId="0" borderId="60" xfId="216" applyFont="1" applyBorder="1" applyAlignment="1">
      <alignment horizontal="center" vertical="center"/>
    </xf>
    <xf numFmtId="0" fontId="105" fillId="0" borderId="71" xfId="216" applyFont="1" applyBorder="1" applyAlignment="1">
      <alignment horizontal="center" vertical="center"/>
    </xf>
    <xf numFmtId="0" fontId="105" fillId="0" borderId="47" xfId="216" applyFont="1" applyBorder="1" applyAlignment="1">
      <alignment horizontal="center" vertical="center"/>
    </xf>
    <xf numFmtId="0" fontId="105" fillId="0" borderId="69" xfId="216" applyFont="1" applyBorder="1" applyAlignment="1">
      <alignment horizontal="center" vertical="center"/>
    </xf>
    <xf numFmtId="0" fontId="105" fillId="0" borderId="15" xfId="216" applyFont="1" applyBorder="1" applyAlignment="1">
      <alignment horizontal="center" vertical="center"/>
    </xf>
    <xf numFmtId="0" fontId="105" fillId="0" borderId="56" xfId="216" applyFont="1" applyBorder="1" applyAlignment="1">
      <alignment horizontal="center" vertical="center"/>
    </xf>
    <xf numFmtId="0" fontId="105" fillId="0" borderId="0" xfId="215" applyFont="1" applyAlignment="1">
      <alignment horizontal="center" vertical="center"/>
    </xf>
    <xf numFmtId="0" fontId="105" fillId="0" borderId="66" xfId="215" applyFont="1" applyBorder="1" applyAlignment="1">
      <alignment horizontal="center" vertical="center"/>
    </xf>
    <xf numFmtId="41" fontId="93" fillId="0" borderId="32" xfId="197" applyNumberFormat="1" applyFont="1" applyFill="1" applyBorder="1" applyAlignment="1">
      <alignment horizontal="center" vertical="center" shrinkToFit="1"/>
    </xf>
    <xf numFmtId="41" fontId="93" fillId="0" borderId="43" xfId="197" applyNumberFormat="1" applyFont="1" applyFill="1" applyBorder="1" applyAlignment="1">
      <alignment horizontal="center" vertical="center" shrinkToFit="1"/>
    </xf>
    <xf numFmtId="41" fontId="95" fillId="0" borderId="32" xfId="197" applyNumberFormat="1" applyFont="1" applyFill="1" applyBorder="1" applyAlignment="1">
      <alignment horizontal="center" vertical="center" wrapText="1" shrinkToFit="1"/>
    </xf>
    <xf numFmtId="41" fontId="95" fillId="0" borderId="44" xfId="197" applyNumberFormat="1" applyFont="1" applyFill="1" applyBorder="1" applyAlignment="1">
      <alignment horizontal="center" vertical="center" wrapText="1" shrinkToFit="1"/>
    </xf>
    <xf numFmtId="41" fontId="91" fillId="0" borderId="25" xfId="197" applyNumberFormat="1" applyFont="1" applyFill="1" applyBorder="1" applyAlignment="1">
      <alignment horizontal="center" vertical="center"/>
    </xf>
    <xf numFmtId="41" fontId="91" fillId="0" borderId="1" xfId="197" applyNumberFormat="1" applyFont="1" applyFill="1" applyBorder="1" applyAlignment="1">
      <alignment horizontal="center" vertical="center"/>
    </xf>
    <xf numFmtId="41" fontId="91" fillId="0" borderId="40" xfId="197" applyNumberFormat="1" applyFont="1" applyFill="1" applyBorder="1" applyAlignment="1">
      <alignment horizontal="center" vertical="center" shrinkToFit="1"/>
    </xf>
    <xf numFmtId="41" fontId="91" fillId="0" borderId="3" xfId="197" applyNumberFormat="1" applyFont="1" applyFill="1" applyBorder="1" applyAlignment="1">
      <alignment horizontal="center" vertical="center" shrinkToFit="1"/>
    </xf>
    <xf numFmtId="41" fontId="91" fillId="0" borderId="26" xfId="197" applyNumberFormat="1" applyFont="1" applyFill="1" applyBorder="1" applyAlignment="1">
      <alignment horizontal="center" vertical="center"/>
    </xf>
    <xf numFmtId="41" fontId="92" fillId="0" borderId="25" xfId="197" applyNumberFormat="1" applyFont="1" applyFill="1" applyBorder="1" applyAlignment="1">
      <alignment horizontal="center" vertical="center" wrapText="1"/>
    </xf>
    <xf numFmtId="41" fontId="92" fillId="0" borderId="1" xfId="197" applyNumberFormat="1" applyFont="1" applyFill="1" applyBorder="1" applyAlignment="1">
      <alignment horizontal="center" vertical="center" wrapText="1"/>
    </xf>
    <xf numFmtId="41" fontId="92" fillId="0" borderId="36" xfId="197" applyNumberFormat="1" applyFont="1" applyFill="1" applyBorder="1" applyAlignment="1">
      <alignment horizontal="center" vertical="center" wrapText="1"/>
    </xf>
    <xf numFmtId="41" fontId="92" fillId="0" borderId="22" xfId="197" applyNumberFormat="1" applyFont="1" applyFill="1" applyBorder="1" applyAlignment="1">
      <alignment horizontal="center" vertical="center" wrapText="1"/>
    </xf>
    <xf numFmtId="41" fontId="93" fillId="0" borderId="40" xfId="197" applyNumberFormat="1" applyFont="1" applyFill="1" applyBorder="1" applyAlignment="1">
      <alignment horizontal="center" vertical="center" shrinkToFit="1"/>
    </xf>
    <xf numFmtId="41" fontId="93" fillId="0" borderId="3" xfId="197" applyNumberFormat="1" applyFont="1" applyFill="1" applyBorder="1" applyAlignment="1">
      <alignment horizontal="center" vertical="center" shrinkToFit="1"/>
    </xf>
    <xf numFmtId="41" fontId="92" fillId="0" borderId="1" xfId="197" applyNumberFormat="1" applyFont="1" applyFill="1" applyBorder="1" applyAlignment="1">
      <alignment horizontal="center" vertical="center"/>
    </xf>
    <xf numFmtId="41" fontId="92" fillId="0" borderId="26" xfId="197" applyNumberFormat="1" applyFont="1" applyFill="1" applyBorder="1" applyAlignment="1">
      <alignment horizontal="center" vertical="center"/>
    </xf>
    <xf numFmtId="41" fontId="66" fillId="0" borderId="34" xfId="197" applyNumberFormat="1" applyFont="1" applyFill="1" applyBorder="1" applyAlignment="1">
      <alignment horizontal="center" vertical="center"/>
    </xf>
    <xf numFmtId="41" fontId="66" fillId="0" borderId="33" xfId="197" applyNumberFormat="1" applyFont="1" applyFill="1" applyBorder="1" applyAlignment="1">
      <alignment horizontal="center" vertical="center"/>
    </xf>
    <xf numFmtId="41" fontId="66" fillId="0" borderId="41" xfId="197" applyNumberFormat="1" applyFont="1" applyFill="1" applyBorder="1" applyAlignment="1">
      <alignment horizontal="center" vertical="center"/>
    </xf>
    <xf numFmtId="41" fontId="66" fillId="0" borderId="42" xfId="197" applyNumberFormat="1" applyFont="1" applyFill="1" applyBorder="1" applyAlignment="1">
      <alignment horizontal="center" vertical="center"/>
    </xf>
    <xf numFmtId="41" fontId="66" fillId="0" borderId="35" xfId="197" applyNumberFormat="1" applyFont="1" applyFill="1" applyBorder="1" applyAlignment="1">
      <alignment horizontal="center" vertical="center"/>
    </xf>
    <xf numFmtId="0" fontId="65" fillId="0" borderId="0" xfId="200" applyFont="1" applyFill="1" applyAlignment="1">
      <alignment horizontal="center" vertical="center" wrapText="1"/>
    </xf>
    <xf numFmtId="0" fontId="15" fillId="0" borderId="0" xfId="200" applyFont="1" applyFill="1" applyAlignment="1">
      <alignment horizontal="center" vertical="center" wrapText="1"/>
    </xf>
    <xf numFmtId="0" fontId="101" fillId="0" borderId="38" xfId="200" applyFont="1" applyFill="1" applyBorder="1" applyAlignment="1">
      <alignment horizontal="left" vertical="center"/>
    </xf>
    <xf numFmtId="0" fontId="101" fillId="0" borderId="39" xfId="200" applyFont="1" applyFill="1" applyBorder="1" applyAlignment="1">
      <alignment horizontal="left" vertical="center"/>
    </xf>
    <xf numFmtId="0" fontId="9" fillId="0" borderId="0" xfId="200" applyFont="1" applyFill="1" applyAlignment="1">
      <alignment horizontal="left" vertical="center"/>
    </xf>
    <xf numFmtId="0" fontId="9" fillId="0" borderId="29" xfId="200" applyFont="1" applyFill="1" applyBorder="1" applyAlignment="1">
      <alignment horizontal="left" vertical="center"/>
    </xf>
    <xf numFmtId="0" fontId="1" fillId="0" borderId="0" xfId="200" applyFont="1" applyFill="1" applyAlignment="1">
      <alignment horizontal="left" vertical="center" wrapText="1"/>
    </xf>
    <xf numFmtId="0" fontId="1" fillId="0" borderId="29" xfId="200" applyFont="1" applyFill="1" applyBorder="1" applyAlignment="1">
      <alignment horizontal="left" vertical="center" wrapText="1"/>
    </xf>
    <xf numFmtId="0" fontId="70" fillId="0" borderId="0" xfId="200" applyFont="1" applyFill="1" applyAlignment="1">
      <alignment horizontal="left" vertical="center"/>
    </xf>
    <xf numFmtId="0" fontId="70" fillId="0" borderId="29" xfId="200" applyFont="1" applyFill="1" applyBorder="1" applyAlignment="1">
      <alignment horizontal="left" vertical="center"/>
    </xf>
    <xf numFmtId="0" fontId="1" fillId="0" borderId="0" xfId="200" applyFont="1" applyFill="1" applyAlignment="1">
      <alignment horizontal="center" vertical="center" wrapText="1"/>
    </xf>
    <xf numFmtId="3" fontId="18" fillId="0" borderId="1" xfId="200" applyNumberFormat="1" applyFont="1" applyFill="1" applyBorder="1" applyAlignment="1">
      <alignment horizontal="center" vertical="center"/>
    </xf>
    <xf numFmtId="0" fontId="18" fillId="0" borderId="1" xfId="200" applyFont="1" applyFill="1" applyBorder="1" applyAlignment="1">
      <alignment horizontal="center" vertical="center"/>
    </xf>
    <xf numFmtId="231" fontId="18" fillId="0" borderId="40" xfId="0" applyNumberFormat="1" applyFont="1" applyBorder="1" applyAlignment="1">
      <alignment horizontal="center" vertical="center"/>
    </xf>
    <xf numFmtId="231" fontId="18" fillId="0" borderId="3" xfId="0" applyNumberFormat="1" applyFont="1" applyBorder="1" applyAlignment="1">
      <alignment horizontal="center" vertical="center"/>
    </xf>
    <xf numFmtId="0" fontId="13" fillId="0" borderId="0" xfId="200" applyFont="1" applyFill="1" applyAlignment="1">
      <alignment horizontal="center" vertical="center" wrapText="1"/>
    </xf>
    <xf numFmtId="0" fontId="102" fillId="0" borderId="9" xfId="200" applyFont="1" applyFill="1" applyBorder="1" applyAlignment="1">
      <alignment horizontal="left" vertical="center"/>
    </xf>
    <xf numFmtId="0" fontId="102" fillId="0" borderId="33" xfId="200" applyFont="1" applyFill="1" applyBorder="1" applyAlignment="1">
      <alignment horizontal="center" vertical="center"/>
    </xf>
    <xf numFmtId="231" fontId="18" fillId="0" borderId="1" xfId="200" applyNumberFormat="1" applyFont="1" applyFill="1" applyBorder="1" applyAlignment="1">
      <alignment horizontal="center" vertical="center"/>
    </xf>
    <xf numFmtId="0" fontId="18" fillId="0" borderId="1" xfId="200" applyFont="1" applyFill="1" applyBorder="1" applyAlignment="1">
      <alignment horizontal="left" vertical="center" wrapText="1"/>
    </xf>
    <xf numFmtId="0" fontId="18" fillId="0" borderId="1" xfId="200" applyFont="1" applyFill="1" applyBorder="1" applyAlignment="1">
      <alignment horizontal="left" vertical="center"/>
    </xf>
    <xf numFmtId="0" fontId="66" fillId="0" borderId="32" xfId="200" quotePrefix="1" applyFont="1" applyFill="1" applyBorder="1" applyAlignment="1">
      <alignment horizontal="left" vertical="center"/>
    </xf>
    <xf numFmtId="0" fontId="66" fillId="0" borderId="45" xfId="200" applyFont="1" applyFill="1" applyBorder="1" applyAlignment="1">
      <alignment horizontal="left" vertical="center"/>
    </xf>
    <xf numFmtId="0" fontId="66" fillId="0" borderId="43" xfId="200" applyFont="1" applyFill="1" applyBorder="1" applyAlignment="1">
      <alignment horizontal="left" vertical="center"/>
    </xf>
    <xf numFmtId="0" fontId="12" fillId="0" borderId="1" xfId="200" applyFill="1" applyBorder="1" applyAlignment="1">
      <alignment horizontal="left" vertical="center"/>
    </xf>
    <xf numFmtId="0" fontId="68" fillId="0" borderId="1" xfId="200" applyFont="1" applyFill="1" applyBorder="1" applyAlignment="1">
      <alignment horizontal="left" vertical="center" wrapText="1"/>
    </xf>
    <xf numFmtId="0" fontId="68" fillId="0" borderId="1" xfId="200" applyFont="1" applyFill="1" applyBorder="1" applyAlignment="1">
      <alignment horizontal="left" vertical="center"/>
    </xf>
    <xf numFmtId="0" fontId="66" fillId="0" borderId="1" xfId="200" applyFont="1" applyFill="1" applyBorder="1" applyAlignment="1">
      <alignment horizontal="center" vertical="center"/>
    </xf>
    <xf numFmtId="0" fontId="76" fillId="0" borderId="0" xfId="200" applyFont="1" applyFill="1" applyAlignment="1">
      <alignment horizontal="left" vertical="center" wrapText="1"/>
    </xf>
    <xf numFmtId="0" fontId="80" fillId="0" borderId="0" xfId="211" applyNumberFormat="1" applyFont="1" applyBorder="1" applyAlignment="1">
      <alignment horizontal="justify" vertical="center" wrapText="1"/>
    </xf>
    <xf numFmtId="0" fontId="80" fillId="0" borderId="0" xfId="0" applyNumberFormat="1" applyFont="1" applyBorder="1" applyAlignment="1">
      <alignment horizontal="left" vertical="center" wrapText="1"/>
    </xf>
    <xf numFmtId="0" fontId="81" fillId="0" borderId="0" xfId="211" applyNumberFormat="1" applyFont="1" applyBorder="1" applyAlignment="1">
      <alignment horizontal="center" vertical="center" wrapText="1"/>
    </xf>
    <xf numFmtId="0" fontId="83" fillId="0" borderId="0" xfId="211" applyNumberFormat="1" applyFont="1" applyBorder="1" applyAlignment="1">
      <alignment horizontal="center" vertical="center" wrapText="1"/>
    </xf>
    <xf numFmtId="0" fontId="81" fillId="0" borderId="0" xfId="0" applyNumberFormat="1" applyFont="1" applyBorder="1" applyAlignment="1">
      <alignment horizontal="center" vertical="center" wrapText="1"/>
    </xf>
    <xf numFmtId="0" fontId="80" fillId="10" borderId="53" xfId="211" applyNumberFormat="1" applyFont="1" applyFill="1" applyBorder="1" applyAlignment="1">
      <alignment horizontal="center" vertical="center" wrapText="1"/>
    </xf>
    <xf numFmtId="0" fontId="80" fillId="10" borderId="55" xfId="211" applyNumberFormat="1" applyFont="1" applyFill="1" applyBorder="1" applyAlignment="1">
      <alignment horizontal="center" vertical="center" wrapText="1"/>
    </xf>
    <xf numFmtId="0" fontId="80" fillId="10" borderId="1" xfId="0" applyNumberFormat="1" applyFont="1" applyFill="1" applyBorder="1" applyAlignment="1">
      <alignment horizontal="center" vertical="center" wrapText="1"/>
    </xf>
    <xf numFmtId="0" fontId="80" fillId="10" borderId="54" xfId="0" applyNumberFormat="1" applyFont="1" applyFill="1" applyBorder="1" applyAlignment="1">
      <alignment horizontal="center" vertical="center" wrapText="1"/>
    </xf>
    <xf numFmtId="0" fontId="80" fillId="10" borderId="17" xfId="0" applyNumberFormat="1" applyFont="1" applyFill="1" applyBorder="1" applyAlignment="1">
      <alignment horizontal="center" vertical="center" wrapText="1"/>
    </xf>
    <xf numFmtId="0" fontId="80" fillId="10" borderId="46" xfId="0" applyNumberFormat="1" applyFont="1" applyFill="1" applyBorder="1" applyAlignment="1">
      <alignment horizontal="center" vertical="center" wrapText="1"/>
    </xf>
    <xf numFmtId="0" fontId="80" fillId="10" borderId="56" xfId="0" applyNumberFormat="1" applyFont="1" applyFill="1" applyBorder="1" applyAlignment="1">
      <alignment horizontal="center" vertical="center" wrapText="1"/>
    </xf>
    <xf numFmtId="0" fontId="80" fillId="10" borderId="19" xfId="0" applyNumberFormat="1" applyFont="1" applyFill="1" applyBorder="1" applyAlignment="1">
      <alignment horizontal="center" vertical="center" wrapText="1"/>
    </xf>
    <xf numFmtId="0" fontId="80" fillId="10" borderId="47" xfId="0" applyNumberFormat="1" applyFont="1" applyFill="1" applyBorder="1" applyAlignment="1">
      <alignment horizontal="center" vertical="center" wrapText="1"/>
    </xf>
    <xf numFmtId="0" fontId="80" fillId="10" borderId="40" xfId="0" applyNumberFormat="1" applyFont="1" applyFill="1" applyBorder="1" applyAlignment="1">
      <alignment horizontal="center" vertical="center" wrapText="1"/>
    </xf>
    <xf numFmtId="0" fontId="80" fillId="10" borderId="3" xfId="0" applyNumberFormat="1" applyFont="1" applyFill="1" applyBorder="1" applyAlignment="1">
      <alignment horizontal="center" vertical="center" wrapText="1"/>
    </xf>
    <xf numFmtId="0" fontId="85" fillId="0" borderId="53" xfId="211" applyNumberFormat="1" applyFont="1" applyBorder="1" applyAlignment="1">
      <alignment horizontal="center" vertical="center" wrapText="1"/>
    </xf>
    <xf numFmtId="0" fontId="85" fillId="0" borderId="58" xfId="211" applyNumberFormat="1" applyFont="1" applyBorder="1" applyAlignment="1">
      <alignment horizontal="center" vertical="center" wrapText="1"/>
    </xf>
    <xf numFmtId="0" fontId="85" fillId="0" borderId="55" xfId="211" applyNumberFormat="1" applyFont="1" applyBorder="1" applyAlignment="1">
      <alignment horizontal="center" vertical="center" wrapText="1"/>
    </xf>
    <xf numFmtId="0" fontId="85" fillId="0" borderId="53" xfId="211" applyNumberFormat="1" applyFont="1" applyBorder="1" applyAlignment="1">
      <alignment horizontal="left" vertical="center" wrapText="1"/>
    </xf>
    <xf numFmtId="0" fontId="85" fillId="0" borderId="58" xfId="211" applyNumberFormat="1" applyFont="1" applyBorder="1" applyAlignment="1">
      <alignment horizontal="left" vertical="center" wrapText="1"/>
    </xf>
    <xf numFmtId="0" fontId="85" fillId="0" borderId="55" xfId="211" applyNumberFormat="1" applyFont="1" applyBorder="1" applyAlignment="1">
      <alignment horizontal="left" vertical="center" wrapText="1"/>
    </xf>
    <xf numFmtId="0" fontId="85" fillId="0" borderId="57" xfId="211" applyNumberFormat="1" applyFont="1" applyBorder="1" applyAlignment="1">
      <alignment horizontal="left" vertical="center" wrapText="1"/>
    </xf>
    <xf numFmtId="0" fontId="85" fillId="0" borderId="59" xfId="211" applyNumberFormat="1" applyFont="1" applyBorder="1" applyAlignment="1">
      <alignment horizontal="left" vertical="center" wrapText="1"/>
    </xf>
    <xf numFmtId="0" fontId="80" fillId="0" borderId="54" xfId="0" applyNumberFormat="1" applyFont="1" applyBorder="1" applyAlignment="1">
      <alignment horizontal="left" vertical="center" wrapText="1"/>
    </xf>
    <xf numFmtId="0" fontId="80" fillId="0" borderId="46" xfId="0" applyNumberFormat="1" applyFont="1" applyBorder="1" applyAlignment="1">
      <alignment horizontal="left" vertical="center" wrapText="1"/>
    </xf>
    <xf numFmtId="0" fontId="80" fillId="0" borderId="15" xfId="0" applyNumberFormat="1" applyFont="1" applyBorder="1" applyAlignment="1">
      <alignment horizontal="left" vertical="center" wrapText="1"/>
    </xf>
    <xf numFmtId="0" fontId="80" fillId="0" borderId="60" xfId="0" applyNumberFormat="1" applyFont="1" applyBorder="1" applyAlignment="1">
      <alignment horizontal="left" vertical="center" wrapText="1"/>
    </xf>
    <xf numFmtId="0" fontId="80" fillId="0" borderId="56" xfId="0" applyNumberFormat="1" applyFont="1" applyBorder="1" applyAlignment="1">
      <alignment horizontal="left" vertical="center" wrapText="1"/>
    </xf>
    <xf numFmtId="0" fontId="80" fillId="0" borderId="47" xfId="0" applyNumberFormat="1" applyFont="1" applyBorder="1" applyAlignment="1">
      <alignment horizontal="left" vertical="center" wrapText="1"/>
    </xf>
    <xf numFmtId="0" fontId="85" fillId="0" borderId="61" xfId="211" applyNumberFormat="1" applyFont="1" applyBorder="1" applyAlignment="1">
      <alignment horizontal="left" vertical="center" wrapText="1"/>
    </xf>
    <xf numFmtId="0" fontId="80" fillId="9" borderId="54" xfId="211" applyNumberFormat="1" applyFont="1" applyFill="1" applyBorder="1" applyAlignment="1">
      <alignment horizontal="left" vertical="center" wrapText="1"/>
    </xf>
    <xf numFmtId="0" fontId="80" fillId="9" borderId="46" xfId="211" applyNumberFormat="1" applyFont="1" applyFill="1" applyBorder="1" applyAlignment="1">
      <alignment horizontal="left" vertical="center" wrapText="1"/>
    </xf>
    <xf numFmtId="0" fontId="80" fillId="9" borderId="15" xfId="211" applyNumberFormat="1" applyFont="1" applyFill="1" applyBorder="1" applyAlignment="1">
      <alignment horizontal="left" vertical="center" wrapText="1"/>
    </xf>
    <xf numFmtId="0" fontId="80" fillId="9" borderId="60" xfId="211" applyNumberFormat="1" applyFont="1" applyFill="1" applyBorder="1" applyAlignment="1">
      <alignment horizontal="left" vertical="center" wrapText="1"/>
    </xf>
    <xf numFmtId="0" fontId="80" fillId="9" borderId="56" xfId="211" applyNumberFormat="1" applyFont="1" applyFill="1" applyBorder="1" applyAlignment="1">
      <alignment horizontal="left" vertical="center" wrapText="1"/>
    </xf>
    <xf numFmtId="0" fontId="80" fillId="9" borderId="47" xfId="211" applyNumberFormat="1" applyFont="1" applyFill="1" applyBorder="1" applyAlignment="1">
      <alignment horizontal="left" vertical="center" wrapText="1"/>
    </xf>
    <xf numFmtId="0" fontId="80" fillId="9" borderId="1" xfId="211" applyNumberFormat="1" applyFont="1" applyFill="1" applyBorder="1" applyAlignment="1">
      <alignment horizontal="left" vertical="center" wrapText="1"/>
    </xf>
    <xf numFmtId="0" fontId="80" fillId="0" borderId="1" xfId="0" applyNumberFormat="1" applyFont="1" applyBorder="1" applyAlignment="1">
      <alignment horizontal="left" vertical="center" wrapText="1"/>
    </xf>
    <xf numFmtId="0" fontId="85" fillId="9" borderId="53" xfId="211" applyNumberFormat="1" applyFont="1" applyFill="1" applyBorder="1" applyAlignment="1">
      <alignment horizontal="center" vertical="center" wrapText="1"/>
    </xf>
    <xf numFmtId="0" fontId="85" fillId="9" borderId="58" xfId="211" applyNumberFormat="1" applyFont="1" applyFill="1" applyBorder="1" applyAlignment="1">
      <alignment horizontal="center" vertical="center" wrapText="1"/>
    </xf>
    <xf numFmtId="0" fontId="85" fillId="9" borderId="55" xfId="211" applyNumberFormat="1" applyFont="1" applyFill="1" applyBorder="1" applyAlignment="1">
      <alignment horizontal="center" vertical="center" wrapText="1"/>
    </xf>
    <xf numFmtId="0" fontId="80" fillId="0" borderId="1" xfId="211" applyNumberFormat="1" applyFont="1" applyBorder="1" applyAlignment="1">
      <alignment horizontal="left" vertical="center" wrapText="1"/>
    </xf>
    <xf numFmtId="0" fontId="80" fillId="0" borderId="1" xfId="211" applyNumberFormat="1" applyFont="1" applyFill="1" applyBorder="1" applyAlignment="1">
      <alignment horizontal="left" vertical="center" wrapText="1"/>
    </xf>
    <xf numFmtId="0" fontId="86" fillId="0" borderId="0" xfId="0" applyNumberFormat="1" applyFont="1" applyAlignment="1">
      <alignment horizontal="left" vertical="center" wrapText="1"/>
    </xf>
    <xf numFmtId="0" fontId="86" fillId="0" borderId="0" xfId="0" applyNumberFormat="1" applyFont="1" applyAlignment="1">
      <alignment horizontal="left" vertical="center"/>
    </xf>
    <xf numFmtId="0" fontId="86" fillId="0" borderId="0" xfId="0" applyNumberFormat="1" applyFont="1" applyAlignment="1">
      <alignment vertical="center" wrapText="1"/>
    </xf>
    <xf numFmtId="0" fontId="87" fillId="0" borderId="0" xfId="0" applyNumberFormat="1" applyFont="1" applyAlignment="1">
      <alignment horizontal="left" vertical="center" wrapText="1"/>
    </xf>
    <xf numFmtId="0" fontId="90" fillId="9" borderId="0" xfId="0" applyNumberFormat="1" applyFont="1" applyFill="1" applyAlignment="1">
      <alignment horizontal="left" vertical="center" wrapText="1"/>
    </xf>
    <xf numFmtId="0" fontId="2" fillId="0" borderId="79" xfId="219" applyBorder="1">
      <alignment vertical="center"/>
    </xf>
    <xf numFmtId="0" fontId="2" fillId="0" borderId="76" xfId="219" applyBorder="1">
      <alignment vertical="center"/>
    </xf>
    <xf numFmtId="0" fontId="2" fillId="0" borderId="80" xfId="219" applyBorder="1">
      <alignment vertical="center"/>
    </xf>
    <xf numFmtId="0" fontId="2" fillId="0" borderId="64" xfId="219" applyBorder="1" applyAlignment="1">
      <alignment horizontal="center" vertical="center"/>
    </xf>
    <xf numFmtId="0" fontId="2" fillId="0" borderId="0" xfId="219" applyAlignment="1">
      <alignment horizontal="center" vertical="center"/>
    </xf>
    <xf numFmtId="0" fontId="2" fillId="0" borderId="0" xfId="219" applyBorder="1" applyAlignment="1">
      <alignment horizontal="center" vertical="center"/>
    </xf>
    <xf numFmtId="0" fontId="2" fillId="0" borderId="60" xfId="219" applyBorder="1" applyAlignment="1">
      <alignment horizontal="center" vertical="center"/>
    </xf>
    <xf numFmtId="0" fontId="2" fillId="11" borderId="64" xfId="219" applyFill="1" applyBorder="1" applyAlignment="1">
      <alignment horizontal="center" vertical="center"/>
    </xf>
    <xf numFmtId="0" fontId="2" fillId="11" borderId="0" xfId="219" applyFill="1" applyAlignment="1">
      <alignment horizontal="center" vertical="center"/>
    </xf>
    <xf numFmtId="0" fontId="2" fillId="0" borderId="56" xfId="219" applyBorder="1" applyAlignment="1">
      <alignment horizontal="center" vertical="center"/>
    </xf>
    <xf numFmtId="0" fontId="2" fillId="0" borderId="19" xfId="219" applyBorder="1" applyAlignment="1">
      <alignment horizontal="center" vertical="center"/>
    </xf>
    <xf numFmtId="0" fontId="2" fillId="0" borderId="56" xfId="219" applyBorder="1">
      <alignment vertical="center"/>
    </xf>
    <xf numFmtId="0" fontId="2" fillId="0" borderId="19" xfId="219" applyBorder="1">
      <alignment vertical="center"/>
    </xf>
    <xf numFmtId="0" fontId="2" fillId="0" borderId="47" xfId="219" applyBorder="1">
      <alignment vertical="center"/>
    </xf>
    <xf numFmtId="0" fontId="2" fillId="0" borderId="20" xfId="219" applyBorder="1">
      <alignment vertical="center"/>
    </xf>
    <xf numFmtId="0" fontId="0" fillId="0" borderId="81" xfId="219" applyFont="1" applyBorder="1" applyAlignment="1">
      <alignment vertical="center" wrapText="1"/>
    </xf>
    <xf numFmtId="0" fontId="2" fillId="0" borderId="82" xfId="219" applyFont="1" applyBorder="1">
      <alignment vertical="center"/>
    </xf>
    <xf numFmtId="0" fontId="2" fillId="0" borderId="81" xfId="219" applyFont="1" applyBorder="1">
      <alignment vertical="center"/>
    </xf>
    <xf numFmtId="0" fontId="2" fillId="0" borderId="62" xfId="219" applyBorder="1">
      <alignment vertical="center"/>
    </xf>
    <xf numFmtId="0" fontId="2" fillId="0" borderId="84" xfId="219" applyBorder="1">
      <alignment vertical="center"/>
    </xf>
    <xf numFmtId="0" fontId="2" fillId="0" borderId="63" xfId="219" applyBorder="1">
      <alignment vertical="center"/>
    </xf>
    <xf numFmtId="0" fontId="2" fillId="0" borderId="78" xfId="219" applyBorder="1">
      <alignment vertical="center"/>
    </xf>
    <xf numFmtId="0" fontId="2" fillId="0" borderId="70" xfId="219" applyBorder="1" applyAlignment="1">
      <alignment horizontal="center" vertical="center"/>
    </xf>
    <xf numFmtId="0" fontId="0" fillId="0" borderId="77" xfId="219" applyFont="1" applyBorder="1" applyAlignment="1">
      <alignment vertical="center" wrapText="1"/>
    </xf>
    <xf numFmtId="0" fontId="2" fillId="0" borderId="63" xfId="219" applyFont="1" applyBorder="1">
      <alignment vertical="center"/>
    </xf>
    <xf numFmtId="0" fontId="2" fillId="0" borderId="28" xfId="219" applyFont="1" applyBorder="1">
      <alignment vertical="center"/>
    </xf>
    <xf numFmtId="0" fontId="2" fillId="0" borderId="60" xfId="219" applyFont="1" applyBorder="1">
      <alignment vertical="center"/>
    </xf>
    <xf numFmtId="0" fontId="2" fillId="0" borderId="71" xfId="219" applyFont="1" applyBorder="1">
      <alignment vertical="center"/>
    </xf>
    <xf numFmtId="0" fontId="2" fillId="0" borderId="47" xfId="219" applyFont="1" applyBorder="1">
      <alignment vertical="center"/>
    </xf>
    <xf numFmtId="0" fontId="113" fillId="0" borderId="0" xfId="219" applyFont="1" applyAlignment="1">
      <alignment horizontal="center" vertical="center"/>
    </xf>
    <xf numFmtId="0" fontId="1" fillId="0" borderId="73" xfId="219" applyFont="1" applyBorder="1" applyAlignment="1">
      <alignment horizontal="right" vertical="center"/>
    </xf>
    <xf numFmtId="0" fontId="1" fillId="0" borderId="68" xfId="219" applyFont="1" applyBorder="1" applyAlignment="1">
      <alignment horizontal="right" vertical="center"/>
    </xf>
    <xf numFmtId="0" fontId="1" fillId="0" borderId="42" xfId="219" applyFont="1" applyBorder="1" applyAlignment="1">
      <alignment horizontal="center" vertical="center"/>
    </xf>
    <xf numFmtId="0" fontId="1" fillId="0" borderId="33" xfId="219" applyFont="1" applyBorder="1" applyAlignment="1">
      <alignment horizontal="center" vertical="center"/>
    </xf>
    <xf numFmtId="0" fontId="1" fillId="0" borderId="69" xfId="219" applyFont="1" applyBorder="1" applyAlignment="1">
      <alignment horizontal="center" vertical="center"/>
    </xf>
    <xf numFmtId="0" fontId="1" fillId="0" borderId="38" xfId="219" applyFont="1" applyBorder="1" applyAlignment="1">
      <alignment horizontal="center" vertical="center"/>
    </xf>
    <xf numFmtId="0" fontId="1" fillId="0" borderId="67" xfId="219" applyFont="1" applyBorder="1" applyAlignment="1">
      <alignment horizontal="center" vertical="center"/>
    </xf>
    <xf numFmtId="0" fontId="1" fillId="0" borderId="56" xfId="219" applyFont="1" applyBorder="1" applyAlignment="1">
      <alignment horizontal="center" vertical="center"/>
    </xf>
    <xf numFmtId="0" fontId="1" fillId="0" borderId="19" xfId="219" applyFont="1" applyBorder="1" applyAlignment="1">
      <alignment horizontal="center" vertical="center"/>
    </xf>
    <xf numFmtId="0" fontId="1" fillId="0" borderId="47" xfId="219" applyFont="1" applyBorder="1" applyAlignment="1">
      <alignment horizontal="center" vertical="center"/>
    </xf>
    <xf numFmtId="0" fontId="2" fillId="0" borderId="74" xfId="219" applyBorder="1" applyAlignment="1">
      <alignment horizontal="center" vertical="center"/>
    </xf>
    <xf numFmtId="0" fontId="1" fillId="0" borderId="76" xfId="219" applyFont="1" applyBorder="1" applyAlignment="1">
      <alignment horizontal="center" vertical="center"/>
    </xf>
    <xf numFmtId="0" fontId="1" fillId="0" borderId="75" xfId="219" applyFont="1" applyBorder="1">
      <alignment vertical="center"/>
    </xf>
    <xf numFmtId="0" fontId="1" fillId="0" borderId="20" xfId="219" applyFont="1" applyBorder="1">
      <alignment vertical="center"/>
    </xf>
    <xf numFmtId="0" fontId="1" fillId="0" borderId="0" xfId="0" applyFont="1" applyAlignment="1">
      <alignment horizontal="left" vertical="center"/>
    </xf>
  </cellXfs>
  <cellStyles count="221">
    <cellStyle name=";;;" xfId="1" xr:uid="{00000000-0005-0000-0000-000000000000}"/>
    <cellStyle name="??&amp;O?&amp;H?_x0008__x000f__x0007_?_x0007__x0001__x0001_" xfId="2" xr:uid="{00000000-0005-0000-0000-000001000000}"/>
    <cellStyle name="??&amp;O?&amp;H?_x0008_??_x0007__x0001__x0001_" xfId="3" xr:uid="{00000000-0005-0000-0000-000002000000}"/>
    <cellStyle name="?W?_laroux" xfId="4" xr:uid="{00000000-0005-0000-0000-000003000000}"/>
    <cellStyle name="_연천관리계획용역 내역서" xfId="5" xr:uid="{00000000-0005-0000-0000-000004000000}"/>
    <cellStyle name="_연천군 관리계획 및 지형도면고시용역 설계서" xfId="6" xr:uid="{00000000-0005-0000-0000-000005000000}"/>
    <cellStyle name="_연천군 관리계획용역 설계서" xfId="7" xr:uid="{00000000-0005-0000-0000-000006000000}"/>
    <cellStyle name="’E‰Y [0.00]_laroux" xfId="8" xr:uid="{00000000-0005-0000-0000-000007000000}"/>
    <cellStyle name="’E‰Y_laroux" xfId="9" xr:uid="{00000000-0005-0000-0000-000008000000}"/>
    <cellStyle name="1" xfId="10" xr:uid="{00000000-0005-0000-0000-000009000000}"/>
    <cellStyle name="1_단가조사표" xfId="11" xr:uid="{00000000-0005-0000-0000-00000A000000}"/>
    <cellStyle name="10공/㎥" xfId="12" xr:uid="{00000000-0005-0000-0000-00000B000000}"/>
    <cellStyle name="2" xfId="13" xr:uid="{00000000-0005-0000-0000-00000C000000}"/>
    <cellStyle name="2)" xfId="14" xr:uid="{00000000-0005-0000-0000-00000D000000}"/>
    <cellStyle name="2_단가조사표" xfId="15" xr:uid="{00000000-0005-0000-0000-00000E000000}"/>
    <cellStyle name="a" xfId="16" xr:uid="{00000000-0005-0000-0000-00000F000000}"/>
    <cellStyle name="A1" xfId="17" xr:uid="{00000000-0005-0000-0000-000010000000}"/>
    <cellStyle name="ÅëÈ­ [0]_»óºÎ¼ö·®Áý°è " xfId="18" xr:uid="{00000000-0005-0000-0000-000011000000}"/>
    <cellStyle name="AeE­ [0]_INQUIRY ¿μ¾÷AßAø " xfId="19" xr:uid="{00000000-0005-0000-0000-000012000000}"/>
    <cellStyle name="ÅëÈ­_»óºÎ¼ö·®Áý°è " xfId="20" xr:uid="{00000000-0005-0000-0000-000013000000}"/>
    <cellStyle name="AeE­_INQUIRY ¿μ¾÷AßAø " xfId="21" xr:uid="{00000000-0005-0000-0000-000014000000}"/>
    <cellStyle name="ALIGNMENT" xfId="22" xr:uid="{00000000-0005-0000-0000-000015000000}"/>
    <cellStyle name="ÄÞ¸¶ [0]_»óºÎ¼ö·®Áý°è " xfId="23" xr:uid="{00000000-0005-0000-0000-000016000000}"/>
    <cellStyle name="AÞ¸¶ [0]_INQUIRY ¿μ¾÷AßAø " xfId="24" xr:uid="{00000000-0005-0000-0000-000017000000}"/>
    <cellStyle name="ÄÞ¸¶_»óºÎ¼ö·®Áý°è " xfId="25" xr:uid="{00000000-0005-0000-0000-000018000000}"/>
    <cellStyle name="AÞ¸¶_INQUIRY ¿μ¾÷AßAø " xfId="26" xr:uid="{00000000-0005-0000-0000-000019000000}"/>
    <cellStyle name="C￥AØ_¿μ¾÷CoE² " xfId="27" xr:uid="{00000000-0005-0000-0000-00001A000000}"/>
    <cellStyle name="Ç¥ÁØ_»óºÎ¼ö·®Áý°è " xfId="28" xr:uid="{00000000-0005-0000-0000-00001B000000}"/>
    <cellStyle name="C￥AØ_PERSONAL" xfId="29" xr:uid="{00000000-0005-0000-0000-00001C000000}"/>
    <cellStyle name="Calc Currency (0)" xfId="30" xr:uid="{00000000-0005-0000-0000-00001D000000}"/>
    <cellStyle name="category" xfId="31" xr:uid="{00000000-0005-0000-0000-00001E000000}"/>
    <cellStyle name="Comma" xfId="32" xr:uid="{00000000-0005-0000-0000-00001F000000}"/>
    <cellStyle name="Comma [0]" xfId="33" xr:uid="{00000000-0005-0000-0000-000020000000}"/>
    <cellStyle name="comma zerodec" xfId="34" xr:uid="{00000000-0005-0000-0000-000021000000}"/>
    <cellStyle name="Comma_ SG&amp;A Bridge " xfId="35" xr:uid="{00000000-0005-0000-0000-000022000000}"/>
    <cellStyle name="Comma0" xfId="36" xr:uid="{00000000-0005-0000-0000-000023000000}"/>
    <cellStyle name="Copied" xfId="37" xr:uid="{00000000-0005-0000-0000-000024000000}"/>
    <cellStyle name="Currenby_Cash&amp;DSO Chart" xfId="38" xr:uid="{00000000-0005-0000-0000-000025000000}"/>
    <cellStyle name="Currency" xfId="39" xr:uid="{00000000-0005-0000-0000-000026000000}"/>
    <cellStyle name="Currency [0]" xfId="40" xr:uid="{00000000-0005-0000-0000-000027000000}"/>
    <cellStyle name="Currency [ﺜ]_P&amp;L_laroux" xfId="41" xr:uid="{00000000-0005-0000-0000-000028000000}"/>
    <cellStyle name="Currency_ SG&amp;A Bridge " xfId="42" xr:uid="{00000000-0005-0000-0000-000029000000}"/>
    <cellStyle name="Currency0" xfId="43" xr:uid="{00000000-0005-0000-0000-00002A000000}"/>
    <cellStyle name="Currency1" xfId="44" xr:uid="{00000000-0005-0000-0000-00002B000000}"/>
    <cellStyle name="Date" xfId="45" xr:uid="{00000000-0005-0000-0000-00002C000000}"/>
    <cellStyle name="Dezimal [0]_Compiling Utility Macros" xfId="46" xr:uid="{00000000-0005-0000-0000-00002D000000}"/>
    <cellStyle name="Dezimal_Compiling Utility Macros" xfId="47" xr:uid="{00000000-0005-0000-0000-00002E000000}"/>
    <cellStyle name="Dollar (zero dec)" xfId="48" xr:uid="{00000000-0005-0000-0000-00002F000000}"/>
    <cellStyle name="EA" xfId="49" xr:uid="{00000000-0005-0000-0000-000030000000}"/>
    <cellStyle name="Entered" xfId="50" xr:uid="{00000000-0005-0000-0000-000031000000}"/>
    <cellStyle name="Euro" xfId="51" xr:uid="{00000000-0005-0000-0000-000032000000}"/>
    <cellStyle name="F2" xfId="52" xr:uid="{00000000-0005-0000-0000-000033000000}"/>
    <cellStyle name="F3" xfId="53" xr:uid="{00000000-0005-0000-0000-000034000000}"/>
    <cellStyle name="F4" xfId="54" xr:uid="{00000000-0005-0000-0000-000035000000}"/>
    <cellStyle name="F5" xfId="55" xr:uid="{00000000-0005-0000-0000-000036000000}"/>
    <cellStyle name="F6" xfId="56" xr:uid="{00000000-0005-0000-0000-000037000000}"/>
    <cellStyle name="F7" xfId="57" xr:uid="{00000000-0005-0000-0000-000038000000}"/>
    <cellStyle name="F8" xfId="58" xr:uid="{00000000-0005-0000-0000-000039000000}"/>
    <cellStyle name="Fixed" xfId="59" xr:uid="{00000000-0005-0000-0000-00003A000000}"/>
    <cellStyle name="Grey" xfId="60" xr:uid="{00000000-0005-0000-0000-00003B000000}"/>
    <cellStyle name="H1" xfId="61" xr:uid="{00000000-0005-0000-0000-00003C000000}"/>
    <cellStyle name="H2" xfId="62" xr:uid="{00000000-0005-0000-0000-00003D000000}"/>
    <cellStyle name="HEADER" xfId="63" xr:uid="{00000000-0005-0000-0000-00003E000000}"/>
    <cellStyle name="Header1" xfId="64" xr:uid="{00000000-0005-0000-0000-00003F000000}"/>
    <cellStyle name="Header2" xfId="65" xr:uid="{00000000-0005-0000-0000-000040000000}"/>
    <cellStyle name="Heading 1" xfId="66" xr:uid="{00000000-0005-0000-0000-000041000000}"/>
    <cellStyle name="Heading 2" xfId="67" xr:uid="{00000000-0005-0000-0000-000042000000}"/>
    <cellStyle name="Heading1" xfId="68" xr:uid="{00000000-0005-0000-0000-000043000000}"/>
    <cellStyle name="Heading2" xfId="69" xr:uid="{00000000-0005-0000-0000-000044000000}"/>
    <cellStyle name="HelpStyle" xfId="70" xr:uid="{00000000-0005-0000-0000-000045000000}"/>
    <cellStyle name="Hyperlink_NEGS" xfId="71" xr:uid="{00000000-0005-0000-0000-000046000000}"/>
    <cellStyle name="Input [yellow]" xfId="72" xr:uid="{00000000-0005-0000-0000-000047000000}"/>
    <cellStyle name="kg" xfId="73" xr:uid="{00000000-0005-0000-0000-000048000000}"/>
    <cellStyle name="ℓ" xfId="74" xr:uid="{00000000-0005-0000-0000-000049000000}"/>
    <cellStyle name="left" xfId="75" xr:uid="{00000000-0005-0000-0000-00004A000000}"/>
    <cellStyle name="M" xfId="76" xr:uid="{00000000-0005-0000-0000-00004B000000}"/>
    <cellStyle name="M_4월일위목록" xfId="77" xr:uid="{00000000-0005-0000-0000-00004C000000}"/>
    <cellStyle name="M2" xfId="78" xr:uid="{00000000-0005-0000-0000-00004D000000}"/>
    <cellStyle name="M3" xfId="79" xr:uid="{00000000-0005-0000-0000-00004E000000}"/>
    <cellStyle name="Midtitle" xfId="80" xr:uid="{00000000-0005-0000-0000-00004F000000}"/>
    <cellStyle name="Milliers [0]_399GC10" xfId="81" xr:uid="{00000000-0005-0000-0000-000050000000}"/>
    <cellStyle name="Milliers_399GC10" xfId="82" xr:uid="{00000000-0005-0000-0000-000051000000}"/>
    <cellStyle name="Model" xfId="83" xr:uid="{00000000-0005-0000-0000-000052000000}"/>
    <cellStyle name="Mon?aire [0]_399GC10" xfId="84" xr:uid="{00000000-0005-0000-0000-000053000000}"/>
    <cellStyle name="Mon?aire_399GC10" xfId="85" xr:uid="{00000000-0005-0000-0000-000054000000}"/>
    <cellStyle name="no dec" xfId="86" xr:uid="{00000000-0005-0000-0000-000055000000}"/>
    <cellStyle name="Normal - Style1" xfId="87" xr:uid="{00000000-0005-0000-0000-000056000000}"/>
    <cellStyle name="Normal - Style2" xfId="88" xr:uid="{00000000-0005-0000-0000-000057000000}"/>
    <cellStyle name="Normal - Style3" xfId="89" xr:uid="{00000000-0005-0000-0000-000058000000}"/>
    <cellStyle name="Normal - Style4" xfId="90" xr:uid="{00000000-0005-0000-0000-000059000000}"/>
    <cellStyle name="Normal - Style5" xfId="91" xr:uid="{00000000-0005-0000-0000-00005A000000}"/>
    <cellStyle name="Normal - Style6" xfId="92" xr:uid="{00000000-0005-0000-0000-00005B000000}"/>
    <cellStyle name="Normal - Style7" xfId="93" xr:uid="{00000000-0005-0000-0000-00005C000000}"/>
    <cellStyle name="Normal - Style8" xfId="94" xr:uid="{00000000-0005-0000-0000-00005D000000}"/>
    <cellStyle name="Normal - 유형1" xfId="95" xr:uid="{00000000-0005-0000-0000-00005E000000}"/>
    <cellStyle name="Normal_ SG&amp;A Bridge " xfId="96" xr:uid="{00000000-0005-0000-0000-00005F000000}"/>
    <cellStyle name="Œ…?æ맖?e [0.00]_laroux" xfId="97" xr:uid="{00000000-0005-0000-0000-000060000000}"/>
    <cellStyle name="Œ…?æ맖?e_laroux" xfId="98" xr:uid="{00000000-0005-0000-0000-000061000000}"/>
    <cellStyle name="Percent" xfId="99" xr:uid="{00000000-0005-0000-0000-000062000000}"/>
    <cellStyle name="Percent [2]" xfId="100" xr:uid="{00000000-0005-0000-0000-000063000000}"/>
    <cellStyle name="Percent_01.잡석수량산출" xfId="101" xr:uid="{00000000-0005-0000-0000-000064000000}"/>
    <cellStyle name="RevList" xfId="102" xr:uid="{00000000-0005-0000-0000-000065000000}"/>
    <cellStyle name="SHIM" xfId="103" xr:uid="{00000000-0005-0000-0000-000066000000}"/>
    <cellStyle name="Standard_Anpassen der Amortisation" xfId="104" xr:uid="{00000000-0005-0000-0000-000067000000}"/>
    <cellStyle name="subhead" xfId="105" xr:uid="{00000000-0005-0000-0000-000068000000}"/>
    <cellStyle name="Subtotal" xfId="106" xr:uid="{00000000-0005-0000-0000-000069000000}"/>
    <cellStyle name="testtitle" xfId="107" xr:uid="{00000000-0005-0000-0000-00006A000000}"/>
    <cellStyle name="TITLE" xfId="108" xr:uid="{00000000-0005-0000-0000-00006B000000}"/>
    <cellStyle name="title [1]" xfId="109" xr:uid="{00000000-0005-0000-0000-00006C000000}"/>
    <cellStyle name="title [2]" xfId="110" xr:uid="{00000000-0005-0000-0000-00006D000000}"/>
    <cellStyle name="TON" xfId="111" xr:uid="{00000000-0005-0000-0000-00006E000000}"/>
    <cellStyle name="Total" xfId="112" xr:uid="{00000000-0005-0000-0000-00006F000000}"/>
    <cellStyle name="UM" xfId="113" xr:uid="{00000000-0005-0000-0000-000070000000}"/>
    <cellStyle name="W?rung [0]_Compiling Utility Macros" xfId="114" xr:uid="{00000000-0005-0000-0000-000071000000}"/>
    <cellStyle name="W?rung_Compiling Utility Macros" xfId="115" xr:uid="{00000000-0005-0000-0000-000072000000}"/>
    <cellStyle name="wrap" xfId="116" xr:uid="{00000000-0005-0000-0000-000073000000}"/>
    <cellStyle name="가운데" xfId="117" xr:uid="{00000000-0005-0000-0000-000074000000}"/>
    <cellStyle name="개" xfId="118" xr:uid="{00000000-0005-0000-0000-000075000000}"/>
    <cellStyle name="개_02-포장-1" xfId="119" xr:uid="{00000000-0005-0000-0000-000076000000}"/>
    <cellStyle name="개소" xfId="120" xr:uid="{00000000-0005-0000-0000-000077000000}"/>
    <cellStyle name="고정소숫점" xfId="121" xr:uid="{00000000-0005-0000-0000-000078000000}"/>
    <cellStyle name="고정출력1" xfId="122" xr:uid="{00000000-0005-0000-0000-000079000000}"/>
    <cellStyle name="고정출력2" xfId="123" xr:uid="{00000000-0005-0000-0000-00007A000000}"/>
    <cellStyle name="공종-규격" xfId="124" xr:uid="{00000000-0005-0000-0000-00007B000000}"/>
    <cellStyle name="날짜" xfId="125" xr:uid="{00000000-0005-0000-0000-00007C000000}"/>
    <cellStyle name="내역서" xfId="126" xr:uid="{00000000-0005-0000-0000-00007D000000}"/>
    <cellStyle name="단위-&quot;*&quot;" xfId="127" xr:uid="{00000000-0005-0000-0000-00007E000000}"/>
    <cellStyle name="단위-%" xfId="128" xr:uid="{00000000-0005-0000-0000-00007F000000}"/>
    <cellStyle name="단위-kg" xfId="129" xr:uid="{00000000-0005-0000-0000-000080000000}"/>
    <cellStyle name="단위-m" xfId="130" xr:uid="{00000000-0005-0000-0000-000081000000}"/>
    <cellStyle name="단위-㎡" xfId="131" xr:uid="{00000000-0005-0000-0000-000082000000}"/>
    <cellStyle name="단위-㎡/개소" xfId="132" xr:uid="{00000000-0005-0000-0000-000083000000}"/>
    <cellStyle name="단위-㎡_2.측량" xfId="133" xr:uid="{00000000-0005-0000-0000-000084000000}"/>
    <cellStyle name="단위-㎥" xfId="134" xr:uid="{00000000-0005-0000-0000-000085000000}"/>
    <cellStyle name="단위-t=" xfId="135" xr:uid="{00000000-0005-0000-0000-000086000000}"/>
    <cellStyle name="달러" xfId="136" xr:uid="{00000000-0005-0000-0000-000087000000}"/>
    <cellStyle name="대공종" xfId="137" xr:uid="{00000000-0005-0000-0000-000088000000}"/>
    <cellStyle name="뒤에 오는 하이퍼링크_111보은토공" xfId="138" xr:uid="{00000000-0005-0000-0000-000089000000}"/>
    <cellStyle name="똿뗦먛귟 [0.00]_PRODUCT DETAIL Q1" xfId="139" xr:uid="{00000000-0005-0000-0000-00008A000000}"/>
    <cellStyle name="똿뗦먛귟_PRODUCT DETAIL Q1" xfId="140" xr:uid="{00000000-0005-0000-0000-00008B000000}"/>
    <cellStyle name="매" xfId="141" xr:uid="{00000000-0005-0000-0000-00008C000000}"/>
    <cellStyle name="매_02-포장-1" xfId="142" xr:uid="{00000000-0005-0000-0000-00008D000000}"/>
    <cellStyle name="믅됞 [0.00]_PRODUCT DETAIL Q1" xfId="143" xr:uid="{00000000-0005-0000-0000-00008E000000}"/>
    <cellStyle name="믅됞_PRODUCT DETAIL Q1" xfId="144" xr:uid="{00000000-0005-0000-0000-00008F000000}"/>
    <cellStyle name="백" xfId="145" xr:uid="{00000000-0005-0000-0000-000090000000}"/>
    <cellStyle name="백분율 [0]" xfId="146" xr:uid="{00000000-0005-0000-0000-000091000000}"/>
    <cellStyle name="백분율 [2]" xfId="147" xr:uid="{00000000-0005-0000-0000-000092000000}"/>
    <cellStyle name="백분율 2" xfId="148" xr:uid="{00000000-0005-0000-0000-000093000000}"/>
    <cellStyle name="뷭?" xfId="149" xr:uid="{00000000-0005-0000-0000-000094000000}"/>
    <cellStyle name="산출식" xfId="150" xr:uid="{00000000-0005-0000-0000-000095000000}"/>
    <cellStyle name="선택영역 가운데" xfId="151" xr:uid="{00000000-0005-0000-0000-000096000000}"/>
    <cellStyle name="선택영역의 가운데" xfId="152" xr:uid="{00000000-0005-0000-0000-000097000000}"/>
    <cellStyle name="선택영영" xfId="153" xr:uid="{00000000-0005-0000-0000-000098000000}"/>
    <cellStyle name="소공종" xfId="154" xr:uid="{00000000-0005-0000-0000-000099000000}"/>
    <cellStyle name="수량" xfId="155" xr:uid="{00000000-0005-0000-0000-00009A000000}"/>
    <cellStyle name="숫자" xfId="156" xr:uid="{00000000-0005-0000-0000-00009B000000}"/>
    <cellStyle name="숫자(R)" xfId="157" xr:uid="{00000000-0005-0000-0000-00009C000000}"/>
    <cellStyle name="숫자1" xfId="158" xr:uid="{00000000-0005-0000-0000-00009D000000}"/>
    <cellStyle name="숫자3" xfId="159" xr:uid="{00000000-0005-0000-0000-00009E000000}"/>
    <cellStyle name="쉼표 [0]" xfId="160" builtinId="6"/>
    <cellStyle name="쉼표 [0] 2" xfId="161" xr:uid="{00000000-0005-0000-0000-0000A0000000}"/>
    <cellStyle name="쉼표 [0] 3" xfId="162" xr:uid="{00000000-0005-0000-0000-0000A1000000}"/>
    <cellStyle name="쉼표 [0] 4" xfId="218" xr:uid="{92E0BE43-4822-49CB-9994-AD28C0FFEF15}"/>
    <cellStyle name="스타일 1" xfId="163" xr:uid="{00000000-0005-0000-0000-0000A2000000}"/>
    <cellStyle name="안건회계법인" xfId="164" xr:uid="{00000000-0005-0000-0000-0000A3000000}"/>
    <cellStyle name="양식-타이틀" xfId="165" xr:uid="{00000000-0005-0000-0000-0000A4000000}"/>
    <cellStyle name="왼" xfId="166" xr:uid="{00000000-0005-0000-0000-0000A5000000}"/>
    <cellStyle name="왼쪽2" xfId="167" xr:uid="{00000000-0005-0000-0000-0000A6000000}"/>
    <cellStyle name="왼쪽5" xfId="168" xr:uid="{00000000-0005-0000-0000-0000A7000000}"/>
    <cellStyle name="유1" xfId="169" xr:uid="{00000000-0005-0000-0000-0000A8000000}"/>
    <cellStyle name="일반" xfId="170" xr:uid="{00000000-0005-0000-0000-0000A9000000}"/>
    <cellStyle name="一般_GARMENT STEP FORM HK" xfId="171" xr:uid="{00000000-0005-0000-0000-0000AA000000}"/>
    <cellStyle name="자리수" xfId="172" xr:uid="{00000000-0005-0000-0000-0000AB000000}"/>
    <cellStyle name="자리수0" xfId="173" xr:uid="{00000000-0005-0000-0000-0000AC000000}"/>
    <cellStyle name="제목[1 줄]" xfId="174" xr:uid="{00000000-0005-0000-0000-0000AD000000}"/>
    <cellStyle name="제목[2줄 아래]" xfId="175" xr:uid="{00000000-0005-0000-0000-0000AE000000}"/>
    <cellStyle name="제목[2줄 위]" xfId="176" xr:uid="{00000000-0005-0000-0000-0000AF000000}"/>
    <cellStyle name="제목1" xfId="177" xr:uid="{00000000-0005-0000-0000-0000B0000000}"/>
    <cellStyle name="지정되지 않음" xfId="178" xr:uid="{00000000-0005-0000-0000-0000B1000000}"/>
    <cellStyle name="千分位[0]_GARMENT STEP FORM HK" xfId="179" xr:uid="{00000000-0005-0000-0000-0000B2000000}"/>
    <cellStyle name="千分位_GARMENT STEP FORM HK" xfId="180" xr:uid="{00000000-0005-0000-0000-0000B3000000}"/>
    <cellStyle name="콤" xfId="181" xr:uid="{00000000-0005-0000-0000-0000B4000000}"/>
    <cellStyle name="콤마 [" xfId="182" xr:uid="{00000000-0005-0000-0000-0000B5000000}"/>
    <cellStyle name="콤마 [0.00]" xfId="183" xr:uid="{00000000-0005-0000-0000-0000B6000000}"/>
    <cellStyle name="콤마 [0]_  종  합  " xfId="184" xr:uid="{00000000-0005-0000-0000-0000B7000000}"/>
    <cellStyle name="콤마 [1]" xfId="185" xr:uid="{00000000-0005-0000-0000-0000B8000000}"/>
    <cellStyle name="콤마 [2]" xfId="186" xr:uid="{00000000-0005-0000-0000-0000B9000000}"/>
    <cellStyle name="콤마[ ]" xfId="187" xr:uid="{00000000-0005-0000-0000-0000BA000000}"/>
    <cellStyle name="콤마[*]" xfId="188" xr:uid="{00000000-0005-0000-0000-0000BB000000}"/>
    <cellStyle name="콤마[,]" xfId="189" xr:uid="{00000000-0005-0000-0000-0000BC000000}"/>
    <cellStyle name="콤마[.]" xfId="190" xr:uid="{00000000-0005-0000-0000-0000BD000000}"/>
    <cellStyle name="콤마[0]" xfId="191" xr:uid="{00000000-0005-0000-0000-0000BE000000}"/>
    <cellStyle name="콤마_  종  합  " xfId="192" xr:uid="{00000000-0005-0000-0000-0000BF000000}"/>
    <cellStyle name="토공" xfId="193" xr:uid="{00000000-0005-0000-0000-0000C0000000}"/>
    <cellStyle name="통" xfId="194" xr:uid="{00000000-0005-0000-0000-0000C1000000}"/>
    <cellStyle name="통화 [" xfId="195" xr:uid="{00000000-0005-0000-0000-0000C2000000}"/>
    <cellStyle name="통화 [0㉝〸" xfId="196" xr:uid="{00000000-0005-0000-0000-0000C3000000}"/>
    <cellStyle name="통화 2" xfId="197" xr:uid="{00000000-0005-0000-0000-0000C4000000}"/>
    <cellStyle name="퍼센트" xfId="198" xr:uid="{00000000-0005-0000-0000-0000C5000000}"/>
    <cellStyle name="표" xfId="199" xr:uid="{00000000-0005-0000-0000-0000C6000000}"/>
    <cellStyle name="표준" xfId="0" builtinId="0"/>
    <cellStyle name="표준 2" xfId="200" xr:uid="{00000000-0005-0000-0000-0000C8000000}"/>
    <cellStyle name="표준 2 2" xfId="211" xr:uid="{FB79B6C8-CEE3-4B21-9B73-01716D9EE7CB}"/>
    <cellStyle name="표준 2 3" xfId="214" xr:uid="{86E5DD70-B21B-48EC-B76A-57FBCAAA0F9B}"/>
    <cellStyle name="표준 2_02 문화재지표조사용역비 산출 100209" xfId="212" xr:uid="{8F6E3595-5247-4036-A0AE-594133483764}"/>
    <cellStyle name="표준 3" xfId="201" xr:uid="{00000000-0005-0000-0000-0000C9000000}"/>
    <cellStyle name="표준 4" xfId="202" xr:uid="{00000000-0005-0000-0000-0000CA000000}"/>
    <cellStyle name="표준 5" xfId="215" xr:uid="{12BAEAD1-0835-477C-AF0C-F1A7E6C8D206}"/>
    <cellStyle name="표준 6" xfId="217" xr:uid="{E49E1AD3-E554-46DB-8256-837FA53194C3}"/>
    <cellStyle name="표준 7" xfId="219" xr:uid="{4EAB2C60-175C-430D-BAAF-019AD33C1DFB}"/>
    <cellStyle name="標準_Akia(F）-8" xfId="203" xr:uid="{00000000-0005-0000-0000-0000CB000000}"/>
    <cellStyle name="표준_설계내역서(최종1)" xfId="216" xr:uid="{3A55CF86-47B8-40E5-ABCE-0D0E0BB3A7B9}"/>
    <cellStyle name="표준_예정공정표(평택)" xfId="220" xr:uid="{6EE7511B-A8FC-4961-A3EF-B128F537861D}"/>
    <cellStyle name="표준JKDH" xfId="204" xr:uid="{00000000-0005-0000-0000-0000CC000000}"/>
    <cellStyle name="하이퍼링크" xfId="213" builtinId="8"/>
    <cellStyle name="합계" xfId="205" xr:uid="{00000000-0005-0000-0000-0000CD000000}"/>
    <cellStyle name="합산" xfId="206" xr:uid="{00000000-0005-0000-0000-0000CE000000}"/>
    <cellStyle name="貨幣 [0]_GARMENT STEP FORM HK" xfId="207" xr:uid="{00000000-0005-0000-0000-0000CF000000}"/>
    <cellStyle name="貨幣_GARMENT STEP FORM HK" xfId="208" xr:uid="{00000000-0005-0000-0000-0000D0000000}"/>
    <cellStyle name="화폐기호" xfId="209" xr:uid="{00000000-0005-0000-0000-0000D1000000}"/>
    <cellStyle name="화폐기호0" xfId="210" xr:uid="{00000000-0005-0000-0000-0000D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63" Type="http://schemas.openxmlformats.org/officeDocument/2006/relationships/externalLink" Target="externalLinks/externalLink55.xml"/><Relationship Id="rId84" Type="http://schemas.openxmlformats.org/officeDocument/2006/relationships/externalLink" Target="externalLinks/externalLink76.xml"/><Relationship Id="rId138" Type="http://schemas.openxmlformats.org/officeDocument/2006/relationships/externalLink" Target="externalLinks/externalLink130.xml"/><Relationship Id="rId159" Type="http://schemas.openxmlformats.org/officeDocument/2006/relationships/externalLink" Target="externalLinks/externalLink151.xml"/><Relationship Id="rId170" Type="http://schemas.openxmlformats.org/officeDocument/2006/relationships/externalLink" Target="externalLinks/externalLink162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53" Type="http://schemas.openxmlformats.org/officeDocument/2006/relationships/externalLink" Target="externalLinks/externalLink45.xml"/><Relationship Id="rId74" Type="http://schemas.openxmlformats.org/officeDocument/2006/relationships/externalLink" Target="externalLinks/externalLink66.xml"/><Relationship Id="rId128" Type="http://schemas.openxmlformats.org/officeDocument/2006/relationships/externalLink" Target="externalLinks/externalLink120.xml"/><Relationship Id="rId149" Type="http://schemas.openxmlformats.org/officeDocument/2006/relationships/externalLink" Target="externalLinks/externalLink141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7.xml"/><Relationship Id="rId160" Type="http://schemas.openxmlformats.org/officeDocument/2006/relationships/externalLink" Target="externalLinks/externalLink152.xml"/><Relationship Id="rId22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56.xml"/><Relationship Id="rId118" Type="http://schemas.openxmlformats.org/officeDocument/2006/relationships/externalLink" Target="externalLinks/externalLink110.xml"/><Relationship Id="rId139" Type="http://schemas.openxmlformats.org/officeDocument/2006/relationships/externalLink" Target="externalLinks/externalLink131.xml"/><Relationship Id="rId85" Type="http://schemas.openxmlformats.org/officeDocument/2006/relationships/externalLink" Target="externalLinks/externalLink77.xml"/><Relationship Id="rId150" Type="http://schemas.openxmlformats.org/officeDocument/2006/relationships/externalLink" Target="externalLinks/externalLink142.xml"/><Relationship Id="rId171" Type="http://schemas.openxmlformats.org/officeDocument/2006/relationships/externalLink" Target="externalLinks/externalLink163.xml"/><Relationship Id="rId12" Type="http://schemas.openxmlformats.org/officeDocument/2006/relationships/externalLink" Target="externalLinks/externalLink4.xml"/><Relationship Id="rId33" Type="http://schemas.openxmlformats.org/officeDocument/2006/relationships/externalLink" Target="externalLinks/externalLink25.xml"/><Relationship Id="rId108" Type="http://schemas.openxmlformats.org/officeDocument/2006/relationships/externalLink" Target="externalLinks/externalLink100.xml"/><Relationship Id="rId129" Type="http://schemas.openxmlformats.org/officeDocument/2006/relationships/externalLink" Target="externalLinks/externalLink121.xml"/><Relationship Id="rId54" Type="http://schemas.openxmlformats.org/officeDocument/2006/relationships/externalLink" Target="externalLinks/externalLink46.xml"/><Relationship Id="rId75" Type="http://schemas.openxmlformats.org/officeDocument/2006/relationships/externalLink" Target="externalLinks/externalLink67.xml"/><Relationship Id="rId96" Type="http://schemas.openxmlformats.org/officeDocument/2006/relationships/externalLink" Target="externalLinks/externalLink88.xml"/><Relationship Id="rId140" Type="http://schemas.openxmlformats.org/officeDocument/2006/relationships/externalLink" Target="externalLinks/externalLink132.xml"/><Relationship Id="rId161" Type="http://schemas.openxmlformats.org/officeDocument/2006/relationships/externalLink" Target="externalLinks/externalLink153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49" Type="http://schemas.openxmlformats.org/officeDocument/2006/relationships/externalLink" Target="externalLinks/externalLink41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44" Type="http://schemas.openxmlformats.org/officeDocument/2006/relationships/externalLink" Target="externalLinks/externalLink36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130" Type="http://schemas.openxmlformats.org/officeDocument/2006/relationships/externalLink" Target="externalLinks/externalLink122.xml"/><Relationship Id="rId135" Type="http://schemas.openxmlformats.org/officeDocument/2006/relationships/externalLink" Target="externalLinks/externalLink127.xml"/><Relationship Id="rId151" Type="http://schemas.openxmlformats.org/officeDocument/2006/relationships/externalLink" Target="externalLinks/externalLink143.xml"/><Relationship Id="rId156" Type="http://schemas.openxmlformats.org/officeDocument/2006/relationships/externalLink" Target="externalLinks/externalLink148.xml"/><Relationship Id="rId177" Type="http://schemas.openxmlformats.org/officeDocument/2006/relationships/theme" Target="theme/theme1.xml"/><Relationship Id="rId172" Type="http://schemas.openxmlformats.org/officeDocument/2006/relationships/externalLink" Target="externalLinks/externalLink164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externalLink" Target="externalLinks/externalLink117.xml"/><Relationship Id="rId141" Type="http://schemas.openxmlformats.org/officeDocument/2006/relationships/externalLink" Target="externalLinks/externalLink133.xml"/><Relationship Id="rId146" Type="http://schemas.openxmlformats.org/officeDocument/2006/relationships/externalLink" Target="externalLinks/externalLink138.xml"/><Relationship Id="rId167" Type="http://schemas.openxmlformats.org/officeDocument/2006/relationships/externalLink" Target="externalLinks/externalLink15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162" Type="http://schemas.openxmlformats.org/officeDocument/2006/relationships/externalLink" Target="externalLinks/externalLink15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131" Type="http://schemas.openxmlformats.org/officeDocument/2006/relationships/externalLink" Target="externalLinks/externalLink123.xml"/><Relationship Id="rId136" Type="http://schemas.openxmlformats.org/officeDocument/2006/relationships/externalLink" Target="externalLinks/externalLink128.xml"/><Relationship Id="rId157" Type="http://schemas.openxmlformats.org/officeDocument/2006/relationships/externalLink" Target="externalLinks/externalLink149.xml"/><Relationship Id="rId178" Type="http://schemas.openxmlformats.org/officeDocument/2006/relationships/styles" Target="styles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52" Type="http://schemas.openxmlformats.org/officeDocument/2006/relationships/externalLink" Target="externalLinks/externalLink144.xml"/><Relationship Id="rId173" Type="http://schemas.openxmlformats.org/officeDocument/2006/relationships/externalLink" Target="externalLinks/externalLink165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26" Type="http://schemas.openxmlformats.org/officeDocument/2006/relationships/externalLink" Target="externalLinks/externalLink118.xml"/><Relationship Id="rId147" Type="http://schemas.openxmlformats.org/officeDocument/2006/relationships/externalLink" Target="externalLinks/externalLink139.xml"/><Relationship Id="rId168" Type="http://schemas.openxmlformats.org/officeDocument/2006/relationships/externalLink" Target="externalLinks/externalLink160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142" Type="http://schemas.openxmlformats.org/officeDocument/2006/relationships/externalLink" Target="externalLinks/externalLink134.xml"/><Relationship Id="rId163" Type="http://schemas.openxmlformats.org/officeDocument/2006/relationships/externalLink" Target="externalLinks/externalLink15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59.xml"/><Relationship Id="rId116" Type="http://schemas.openxmlformats.org/officeDocument/2006/relationships/externalLink" Target="externalLinks/externalLink108.xml"/><Relationship Id="rId137" Type="http://schemas.openxmlformats.org/officeDocument/2006/relationships/externalLink" Target="externalLinks/externalLink129.xml"/><Relationship Id="rId158" Type="http://schemas.openxmlformats.org/officeDocument/2006/relationships/externalLink" Target="externalLinks/externalLink150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111" Type="http://schemas.openxmlformats.org/officeDocument/2006/relationships/externalLink" Target="externalLinks/externalLink103.xml"/><Relationship Id="rId132" Type="http://schemas.openxmlformats.org/officeDocument/2006/relationships/externalLink" Target="externalLinks/externalLink124.xml"/><Relationship Id="rId153" Type="http://schemas.openxmlformats.org/officeDocument/2006/relationships/externalLink" Target="externalLinks/externalLink145.xml"/><Relationship Id="rId174" Type="http://schemas.openxmlformats.org/officeDocument/2006/relationships/externalLink" Target="externalLinks/externalLink166.xml"/><Relationship Id="rId179" Type="http://schemas.openxmlformats.org/officeDocument/2006/relationships/sharedStrings" Target="sharedStrings.xml"/><Relationship Id="rId15" Type="http://schemas.openxmlformats.org/officeDocument/2006/relationships/externalLink" Target="externalLinks/externalLink7.xml"/><Relationship Id="rId36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27" Type="http://schemas.openxmlformats.org/officeDocument/2006/relationships/externalLink" Target="externalLinks/externalLink11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43" Type="http://schemas.openxmlformats.org/officeDocument/2006/relationships/externalLink" Target="externalLinks/externalLink135.xml"/><Relationship Id="rId148" Type="http://schemas.openxmlformats.org/officeDocument/2006/relationships/externalLink" Target="externalLinks/externalLink140.xml"/><Relationship Id="rId164" Type="http://schemas.openxmlformats.org/officeDocument/2006/relationships/externalLink" Target="externalLinks/externalLink156.xml"/><Relationship Id="rId169" Type="http://schemas.openxmlformats.org/officeDocument/2006/relationships/externalLink" Target="externalLinks/externalLink16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80" Type="http://schemas.openxmlformats.org/officeDocument/2006/relationships/calcChain" Target="calcChain.xml"/><Relationship Id="rId26" Type="http://schemas.openxmlformats.org/officeDocument/2006/relationships/externalLink" Target="externalLinks/externalLink18.xml"/><Relationship Id="rId47" Type="http://schemas.openxmlformats.org/officeDocument/2006/relationships/externalLink" Target="externalLinks/externalLink39.xml"/><Relationship Id="rId68" Type="http://schemas.openxmlformats.org/officeDocument/2006/relationships/externalLink" Target="externalLinks/externalLink60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33" Type="http://schemas.openxmlformats.org/officeDocument/2006/relationships/externalLink" Target="externalLinks/externalLink125.xml"/><Relationship Id="rId154" Type="http://schemas.openxmlformats.org/officeDocument/2006/relationships/externalLink" Target="externalLinks/externalLink146.xml"/><Relationship Id="rId175" Type="http://schemas.openxmlformats.org/officeDocument/2006/relationships/externalLink" Target="externalLinks/externalLink167.xml"/><Relationship Id="rId16" Type="http://schemas.openxmlformats.org/officeDocument/2006/relationships/externalLink" Target="externalLinks/externalLink8.xml"/><Relationship Id="rId37" Type="http://schemas.openxmlformats.org/officeDocument/2006/relationships/externalLink" Target="externalLinks/externalLink29.xml"/><Relationship Id="rId58" Type="http://schemas.openxmlformats.org/officeDocument/2006/relationships/externalLink" Target="externalLinks/externalLink50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44" Type="http://schemas.openxmlformats.org/officeDocument/2006/relationships/externalLink" Target="externalLinks/externalLink136.xml"/><Relationship Id="rId90" Type="http://schemas.openxmlformats.org/officeDocument/2006/relationships/externalLink" Target="externalLinks/externalLink82.xml"/><Relationship Id="rId165" Type="http://schemas.openxmlformats.org/officeDocument/2006/relationships/externalLink" Target="externalLinks/externalLink157.xml"/><Relationship Id="rId27" Type="http://schemas.openxmlformats.org/officeDocument/2006/relationships/externalLink" Target="externalLinks/externalLink19.xml"/><Relationship Id="rId48" Type="http://schemas.openxmlformats.org/officeDocument/2006/relationships/externalLink" Target="externalLinks/externalLink40.xml"/><Relationship Id="rId69" Type="http://schemas.openxmlformats.org/officeDocument/2006/relationships/externalLink" Target="externalLinks/externalLink61.xml"/><Relationship Id="rId113" Type="http://schemas.openxmlformats.org/officeDocument/2006/relationships/externalLink" Target="externalLinks/externalLink105.xml"/><Relationship Id="rId134" Type="http://schemas.openxmlformats.org/officeDocument/2006/relationships/externalLink" Target="externalLinks/externalLink126.xml"/><Relationship Id="rId80" Type="http://schemas.openxmlformats.org/officeDocument/2006/relationships/externalLink" Target="externalLinks/externalLink72.xml"/><Relationship Id="rId155" Type="http://schemas.openxmlformats.org/officeDocument/2006/relationships/externalLink" Target="externalLinks/externalLink147.xml"/><Relationship Id="rId176" Type="http://schemas.openxmlformats.org/officeDocument/2006/relationships/externalLink" Target="externalLinks/externalLink168.xml"/><Relationship Id="rId17" Type="http://schemas.openxmlformats.org/officeDocument/2006/relationships/externalLink" Target="externalLinks/externalLink9.xml"/><Relationship Id="rId38" Type="http://schemas.openxmlformats.org/officeDocument/2006/relationships/externalLink" Target="externalLinks/externalLink30.xml"/><Relationship Id="rId59" Type="http://schemas.openxmlformats.org/officeDocument/2006/relationships/externalLink" Target="externalLinks/externalLink51.xml"/><Relationship Id="rId103" Type="http://schemas.openxmlformats.org/officeDocument/2006/relationships/externalLink" Target="externalLinks/externalLink95.xml"/><Relationship Id="rId124" Type="http://schemas.openxmlformats.org/officeDocument/2006/relationships/externalLink" Target="externalLinks/externalLink116.xml"/><Relationship Id="rId70" Type="http://schemas.openxmlformats.org/officeDocument/2006/relationships/externalLink" Target="externalLinks/externalLink62.xml"/><Relationship Id="rId91" Type="http://schemas.openxmlformats.org/officeDocument/2006/relationships/externalLink" Target="externalLinks/externalLink83.xml"/><Relationship Id="rId145" Type="http://schemas.openxmlformats.org/officeDocument/2006/relationships/externalLink" Target="externalLinks/externalLink137.xml"/><Relationship Id="rId166" Type="http://schemas.openxmlformats.org/officeDocument/2006/relationships/externalLink" Target="externalLinks/externalLink158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354724</xdr:colOff>
      <xdr:row>9</xdr:row>
      <xdr:rowOff>98535</xdr:rowOff>
    </xdr:from>
    <xdr:to>
      <xdr:col>5</xdr:col>
      <xdr:colOff>680518</xdr:colOff>
      <xdr:row>11</xdr:row>
      <xdr:rowOff>28173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38975F3D-B1A4-4E01-A503-EA1C3EA01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60379" y="2956035"/>
          <a:ext cx="1166622" cy="428879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63500</xdr:colOff>
      <xdr:row>3</xdr:row>
      <xdr:rowOff>127000</xdr:rowOff>
    </xdr:from>
    <xdr:to>
      <xdr:col>22</xdr:col>
      <xdr:colOff>321728</xdr:colOff>
      <xdr:row>34</xdr:row>
      <xdr:rowOff>355600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1648423-83BD-4661-BF09-9822894FB5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408" b="16307"/>
        <a:stretch/>
      </xdr:blipFill>
      <xdr:spPr>
        <a:xfrm>
          <a:off x="17932400" y="1866900"/>
          <a:ext cx="7116228" cy="10744200"/>
        </a:xfrm>
        <a:prstGeom prst="rect">
          <a:avLst/>
        </a:prstGeom>
      </xdr:spPr>
    </xdr:pic>
    <xdr:clientData/>
  </xdr:twoCellAnchor>
  <xdr:twoCellAnchor>
    <xdr:from>
      <xdr:col>14</xdr:col>
      <xdr:colOff>127000</xdr:colOff>
      <xdr:row>31</xdr:row>
      <xdr:rowOff>76200</xdr:rowOff>
    </xdr:from>
    <xdr:to>
      <xdr:col>21</xdr:col>
      <xdr:colOff>266700</xdr:colOff>
      <xdr:row>34</xdr:row>
      <xdr:rowOff>279400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30F514ED-D50E-462F-846A-EB35F559FDFE}"/>
            </a:ext>
          </a:extLst>
        </xdr:cNvPr>
        <xdr:cNvSpPr/>
      </xdr:nvSpPr>
      <xdr:spPr>
        <a:xfrm>
          <a:off x="18757900" y="11188700"/>
          <a:ext cx="5473700" cy="13462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114300</xdr:rowOff>
    </xdr:from>
    <xdr:to>
      <xdr:col>1</xdr:col>
      <xdr:colOff>1638300</xdr:colOff>
      <xdr:row>4</xdr:row>
      <xdr:rowOff>257175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7F6E72C-1A6B-4444-AB1D-B13827D670C7}"/>
            </a:ext>
          </a:extLst>
        </xdr:cNvPr>
        <xdr:cNvSpPr>
          <a:spLocks noChangeShapeType="1"/>
        </xdr:cNvSpPr>
      </xdr:nvSpPr>
      <xdr:spPr bwMode="auto">
        <a:xfrm>
          <a:off x="0" y="666750"/>
          <a:ext cx="2476500" cy="54292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102577</xdr:colOff>
      <xdr:row>0</xdr:row>
      <xdr:rowOff>0</xdr:rowOff>
    </xdr:from>
    <xdr:to>
      <xdr:col>14</xdr:col>
      <xdr:colOff>530100</xdr:colOff>
      <xdr:row>36</xdr:row>
      <xdr:rowOff>13189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EE3B6A2-7957-4F05-B113-266A26A8B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6212" y="0"/>
          <a:ext cx="4999523" cy="7069016"/>
        </a:xfrm>
        <a:prstGeom prst="rect">
          <a:avLst/>
        </a:prstGeom>
      </xdr:spPr>
    </xdr:pic>
    <xdr:clientData/>
  </xdr:twoCellAnchor>
  <xdr:twoCellAnchor>
    <xdr:from>
      <xdr:col>13</xdr:col>
      <xdr:colOff>300403</xdr:colOff>
      <xdr:row>11</xdr:row>
      <xdr:rowOff>21981</xdr:rowOff>
    </xdr:from>
    <xdr:to>
      <xdr:col>14</xdr:col>
      <xdr:colOff>0</xdr:colOff>
      <xdr:row>15</xdr:row>
      <xdr:rowOff>124558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F0215B4-0A26-4689-BC86-A405DD9A74E0}"/>
            </a:ext>
          </a:extLst>
        </xdr:cNvPr>
        <xdr:cNvSpPr/>
      </xdr:nvSpPr>
      <xdr:spPr>
        <a:xfrm>
          <a:off x="10624038" y="2864827"/>
          <a:ext cx="461597" cy="77665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577361</xdr:colOff>
      <xdr:row>23</xdr:row>
      <xdr:rowOff>115766</xdr:rowOff>
    </xdr:from>
    <xdr:to>
      <xdr:col>10</xdr:col>
      <xdr:colOff>703384</xdr:colOff>
      <xdr:row>25</xdr:row>
      <xdr:rowOff>43962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43DFDFFA-389C-4E37-A7F8-5B222C1A7779}"/>
            </a:ext>
          </a:extLst>
        </xdr:cNvPr>
        <xdr:cNvSpPr/>
      </xdr:nvSpPr>
      <xdr:spPr>
        <a:xfrm>
          <a:off x="7090996" y="4980843"/>
          <a:ext cx="1650023" cy="265234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66675</xdr:rowOff>
    </xdr:from>
    <xdr:to>
      <xdr:col>7</xdr:col>
      <xdr:colOff>695325</xdr:colOff>
      <xdr:row>44</xdr:row>
      <xdr:rowOff>79375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FDA0DDA-4473-4FF5-83CB-D00B027A7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6675"/>
          <a:ext cx="6000750" cy="7556500"/>
        </a:xfrm>
        <a:prstGeom prst="rect">
          <a:avLst/>
        </a:prstGeom>
      </xdr:spPr>
    </xdr:pic>
    <xdr:clientData/>
  </xdr:twoCellAnchor>
  <xdr:twoCellAnchor>
    <xdr:from>
      <xdr:col>1</xdr:col>
      <xdr:colOff>533400</xdr:colOff>
      <xdr:row>33</xdr:row>
      <xdr:rowOff>47625</xdr:rowOff>
    </xdr:from>
    <xdr:to>
      <xdr:col>3</xdr:col>
      <xdr:colOff>0</xdr:colOff>
      <xdr:row>34</xdr:row>
      <xdr:rowOff>19050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D4A372B3-2653-4DEB-9CBA-6660A5CF9612}"/>
            </a:ext>
          </a:extLst>
        </xdr:cNvPr>
        <xdr:cNvSpPr/>
      </xdr:nvSpPr>
      <xdr:spPr>
        <a:xfrm>
          <a:off x="1295400" y="5705475"/>
          <a:ext cx="990600" cy="1428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47624</xdr:colOff>
      <xdr:row>39</xdr:row>
      <xdr:rowOff>104775</xdr:rowOff>
    </xdr:from>
    <xdr:to>
      <xdr:col>3</xdr:col>
      <xdr:colOff>95249</xdr:colOff>
      <xdr:row>40</xdr:row>
      <xdr:rowOff>85725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6376F2BF-58CF-40E9-A1FD-CCA3113D3CA9}"/>
            </a:ext>
          </a:extLst>
        </xdr:cNvPr>
        <xdr:cNvSpPr/>
      </xdr:nvSpPr>
      <xdr:spPr>
        <a:xfrm>
          <a:off x="809624" y="6791325"/>
          <a:ext cx="1571625" cy="15240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NGSEO\EXCEL\s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OX&#44368;&#45824;\&#44552;&#54788;&#4436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XECELL\&#49548;&#50577;2-P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6301;\&#49444;&#44228;&#44592;&#52488;&#51088;&#47308;\2000Work\&#51228;&#52380;&#49884;\&#49688;&#49328;&#52380;\&#48320;&#44221;&#49444;&#44228;&#49436;\&#48320;&#44221;&#49688;&#47049;\&#51333;&#54945;&#48176;&#49688;&#4428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9849;&#47456;\&#49849;&#47456;&#51060;&#44732;\WINDOWS\&#48148;&#53461;%20&#54868;&#47732;\&#50976;&#51456;&#49885;&#48169;\1BOX-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AD2002\&#50857;&#47560;(&#50668;&#51452;-&#50577;&#54217;)\&#49892;&#51201;&#49688;&#47049;(&#51228;2&#44277;&#44396;)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&#44057;&#51060;&#50416;&#45716;&#48169;\&#49688;&#47049;\&#46041;&#50577;&#46041;(0617)\Book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76;&#52980;&#54504;&#53552;\main-d%20(d)\WINDOWS\&#48148;&#53461;%20&#54868;&#47732;\&#44277;&#50976;&#54260;&#45908;\&#50672;&#4420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project\000&#51088;&#50672;&#50644;&#51648;&#45768;&#50612;&#47553;\01&#47564;&#50864;2&#51228;&#44060;&#49688;&#44277;&#49324;\03&#49688;&#47049;&#49328;&#52636;&#49436;\&#49688;&#47049;\&#47560;&#49892;&#4436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337;&#50500;&#47532;/WINDOWS/&#48148;&#53461;%20&#54868;&#47732;/&#51089;&#50629;&#49892;/&#44036;&#54032;&#47448;/&#44592;&#53440;/&#51089;&#50629;&#54028;&#51068;/&#51648;&#51656;&#54364;&#48376;&#44288;&#51204;&#49884;&#47932;/&#50577;&#49885;/&#51068;&#509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1068;\&#49341;&#44368;&#52380;\&#44032;&#54217;&#49888;&#54036;\&#49688;&#47049;&#49328;&#52636;\&#48176;&#49688;&#44277;\&#48512;&#45824;&#44277;EXCEL\&#49688;&#47049;-&#47589;\&#54840;&#45224;\&#48512;&#45824;&#44277;&#51088;&#47308;\excel\&#54788;&#51109;&#48143;&#54872;&#4422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1333;&#47928;\C\&#49444;&#44228;\&#49328;&#52636;&#44592;&#524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652;&#50689;\C\&#48169;&#51064;&#47925;\REPORTS\00&#48372;&#44256;&#49436;\&#44048;&#44257;&#50977;&#44368;&#48372;&#49688;&#48372;&#44053;\&#49457;&#44284;&#54408;\&#48372;&#44256;&#49436;\Book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ook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4532;&#47004;(PLAN)\&#52397;&#52380;\200&#48156;&#51452;\2000&#52397;&#52380;-&#45909;&#54217;&#48156;&#5145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53468;&#50689;\E\&#49328;&#54840;&#45824;&#44368;\&#44228;&#49328;&#49436;\&#44368;&#44033;\EXCEL\&#49548;&#50577;2-P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4840;\C\WORK\&#52649;&#51452;\&#50896;&#44032;&#44228;&#49328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DOOSAN\RAHMEN\R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XECELL\&#49548;&#50577;2-P5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P-bbss8\DHIC2-B2\ic2B2-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05;&#53469;\&#51088;&#47308;&#49892;%20d\JHD2001\&#48372;&#46020;&#50977;&#44368;\&#51032;&#51221;&#48512;&#44397;&#46020;2\&#46020;&#47732;\&#45800;&#44032;&#49328;&#52636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8;&#47308;&#49892;\&#44396;&#51312;&#44228;&#49328;&#49436;\&#46972;&#47704;&#44368;\2&#50672;%20&#46972;&#47704;\&#51648;&#51473;&#46972;&#47704;(PILE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HP_ADM~1\F58E~1\463B~1\5.%20&#49324;&#51204;&#54872;&#44221;&#49457;%20&#54217;&#44032;%20&#49688;&#54665;%20&#48169;&#52840;\_&#49324;&#51060;&#44257;&#47532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AppData\Local\Temp\BNZ.592265801056dd4\http:%01@oa.hq.army.mil:9090\&#46020;&#49884;project\&#44204;&#51201;&#49436;\&#51228;&#51452;&#46300;&#47548;&#49884;&#54000;-sampl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&#49436;&#49457;&#47196;(&#49688;&#47581;~&#44032;&#49884;)\&#49892;&#49884;&#49444;&#44228;\&#52280;&#44256;&#51088;&#47308;\&#54028;&#51060;&#54805;&#46972;&#47704;&#44368;\&#46020;&#54868;_&#49569;&#45236;&#50977;&#44368;&#44228;&#49328;&#49436;\14-&#49569;&#45236;&#50977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1648;&#44396;&#45800;&#50948;&#44228;&#54925;&#54408;&#4948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45453;-&#54200;&#51077;&#48516;&#54624;&#51312;&#49436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bank\DAEPO-4\&#49688;&#47049;&#49328;&#52636;\END\DAENA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428;&#44221;&#49688;\&#52572;&#44540;&#50689;\Documents%20and%20Settings\tmsgis\Local%20Settings\Temporary%20Internet%20Files\Content.IE5\E9D5ETPB\0308&#49324;&#50629;&#48708;&#51312;&#51221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y%20Documents\XLS\PIER\UGPU-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SANG\xls\ch3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H10\ABUT\SH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MY%20DOCUMENTS\DATA\DATA\ONG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&#50857;&#50669;&#48708;&#49328;&#51221;200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project\&#46041;&#47749;\&#51109;&#54637;&#49440;\&#44396;&#51312;&#44228;&#49328;\BO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&#46020;&#44553;&#44288;&#47144;\&#52509;&#44292;&#46020;&#44553;\&#45236;&#50669;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512;&#55148;\&#44277;&#50976;&#54260;&#45908;\WINDOWS\&#48148;&#53461;%20&#54868;&#47732;\&#44277;&#50976;&#54260;&#45908;\&#50672;&#4420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TEST\&#51473;&#49328;&#4436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-TOTO\PIER\PIER1\&#44368;&#44033;1-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JECT\&#46972;&#48373;&#44368;\&#49345;&#48512;&#44396;&#51312;&#44228;&#4932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&#49436;&#49457;&#47196;\&#44396;&#51312;&#44228;&#49328;&#49436;\3&#44221;&#44036;&#46972;&#47704;\AMH\EXCEL\&#44368;&#45824;\&#50752;-&#49345;&#4988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WORK\2000\DJDG_A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TEST\&#51473;&#49328;&#4436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OX&#44368;&#45824;\a2(4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221;&#44508;\&#50668;&#51452;-&#50577;&#54217;\My%20Documents\&#51064;&#47932;&#54217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c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49892;\&#54788;&#51109;&#48324;\E\Romee\program\&#44368;&#45824;&#44228;&#49328;(Excel)\abutxls\djdg_A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221;\&#54620;&#44397;\&#51473;&#49328;&#4436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C\JHD2000\&#48372;&#46020;&#50977;&#44368;\&#44228;&#47329;&#44148;&#49444;\&#49437;&#47928;&#48372;&#46020;&#50977;&#44368;\&#45800;&#44032;&#49328;&#52636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ORRET\DIA2-C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kd\SAP90\GOSU\STIFF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AP90\CYG\STIFF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rbi\MULTI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EXCEL\&#44396;&#51312;\RAHMEN\&#54028;&#51060;&#54805;~1\&#46041;&#47932;&#51060;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CIVIL\EXCLE\DAT\&#44256;&#50577;&#44288;&#5111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2384;&#54840;\2004-01-07\&#50629;&#47924;&#51088;&#47308;\&#46020;&#47196;\&#49436;&#52380;&#44400;\&#48376;&#49440;\&#48176;&#49688;&#44277;\&#48512;&#45824;&#44277;-1\&#51333;&#48176;&#49688;&#44288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689;&#51116;\&#49444;&#44228;&#48320;&#44221;\&#49345;&#49688;&#46020;&#51060;&#49444;\&#48372;&#46020;&#50672;&#49437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333;&#48169;\&#45432;&#51333;&#48169;\CHOI\SULBYUN\&#52509;&#44292;10&#54924;&#48320;&#44221;\&#48372;&#46020;&#50672;&#4943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KIM\&#49345;&#51452;-&#49345;&#48512;&#44228;\&#52280;&#51312;\MAINST~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RC%20RAHMEN\&#54620;&#44397;\&#51473;&#49328;&#44368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51089;&#50629;&#49892;\&#46041;&#47548;\&#49328;&#53468;&#44264;&#44368;\&#54620;&#44397;\&#51473;&#49328;&#4436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My%20Documents\EXCELDAT\OS1\&#48148;&#45797;&#54032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52384;\C\&#50724;&#51648;&#50689;\&#51089;&#50629;&#49892;\&#48268;&#48120;&#52380;&#54945;&#45800;&#44368;&#47049;&#44277;&#49324;\&#49688;&#47049;\TEST\&#51473;&#49328;&#443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YOUNGDOC\CIVIL\EXCLE\DAT\&#44256;&#50577;&#44288;&#5111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805;&#45824;\jhd2003\2002&#49688;&#54644;&#48373;&#44396;\&#54217;&#52285;&#49688;&#54644;&#48373;&#44396;\&#44396;&#51312;&#44228;&#49328;\&#51228;14&#44368;\&#51228;14&#44368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4028;&#46020;&#45796;&#48169;\&#49688;&#47049;\&#51204;&#52404;&#51665;&#4422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CIVIL\EXCLE\DAT\&#44256;&#50577;&#44288;&#5111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KHJ\XLS\DATA\&#51473;&#49328;&#4436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&#44608;&#53468;&#54620;\&#44277;&#50976;\&#51109;&#50676;&#51648;&#44396;\&#45800;&#49328;&#50672;&#49845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148;&#49444;&#44228;/&#44397;&#51648;&#46020;/&#52509;&#49324;&#50629;&#48708;/&#49324;&#50629;&#54788;&#54889;,&#52509;&#49324;&#50629;&#48708;&#54788;&#54889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My%20Documents\&#51060;&#52380;\&#44036;&#51060;&#49345;&#49688;&#46020;\99&#45380;&#46020;\&#45453;&#52492;&#45236;&#50669;(2)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D\My%20Documents\&#51228;&#51452;&#50724;&#46972;\&#49345;&#49688;\&#44277;&#44592;&#48320;&#49892;&#49688;&#47049;&#49328;&#52636;-&#48176;&#49688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1&#52264;&#49444;&#44228;&#48320;&#44221;4&#50900;\&#45236;&#50669;\1&#44277;&#44396;%20&#50577;&#49885;&#51032;%20&#48177;&#50629;.xlk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2&#45236;&#50669;_&#44284;&#50629;&#51648;&#49884;&#49436;\2001\&#51064;&#51228;&#44400;\&#49548;&#54616;&#52380;JH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72;&#47928;&#49436;\&#44396;&#47168;(&#54616;&#49688;)&#45236;&#50669;&#49436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AppData\Local\Temp\BNZ.592265801056dd4\http:%01@oa.hq.army.mil:9090\Project-&#45236;&#50669;&#49436;\2004&#45380;\0.&#45800;&#44032;&#49328;&#52636;&#51088;&#47308;\&#44256;&#52384;&#45800;&#44032;(2004)\2004&#49444;&#44228;&#45800;&#44032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SAMPLE\IGI-SU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55;&#52840;&#51116;&#49373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2&#50976;&#50857;&#49885;\02%20&#50696;&#49328;\2007&#50696;&#49328;\04_&#50696;&#49328;&#53685;&#54633;\&#46356;&#51648;&#53560;&#54924;&#44228;%20&#51077;&#47141;&#54788;&#54889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WORK\&#44277;&#51452;&#54616;&#49688;&#52376;&#47532;&#51109;\xls\&#44228;&#50557;&#45236;&#50669;&#49492;\WORK\&#51613;\Work\&#50857;&#51064;&#44160;&#53664;\&#49884;&#55141;\XLS\&#50672;&#44592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p\&#44032;&#49437;&#51648;&#44396;\&#45236;&#50669;&#49436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p\&#44032;&#49437;&#51648;&#44396;\&#45236;&#50669;&#49436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48708;&#46160;&#47532;&#45236;&#50669;\&#46041;&#49457;&#44204;&#51201;(&#49468;&#52628;&#47532;&#49324;&#54980;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4148;&#49444;&#48376;&#48512;\&#51221;&#48128;&#50504;&#51204;&#51652;&#45800;\2012&#45380;%20&#51221;&#48128;&#51216;&#44160;%20&#48143;%20&#51221;&#44592;&#51216;&#44160;\&#51221;&#48128;&#51216;&#44160;%20&#48143;%20&#51221;&#44592;&#51216;&#44160;&#45236;&#50669;&#49436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2\project\Project\RAMP%20B&#49688;&#47049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9457;&#49888;&#44732;\&#50976;&#49457;&#49888;\&#44368;&#47049;&#47749;\&#51060;&#49688;&#44368;\&#47560;&#51648;&#47561;&#48372;&#44256;&#49436;\06_&#49444;&#44228;&#50696;&#49328;&#49436;\&#49688;&#49352;&#44368;&#50629;&#51088;&#45236;&#50669;&#49436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6\13.&#47924;&#44228;&#50557;&#48143;&#44204;&#51201;\2.%20&#44221;&#44592;&#46020;&#44148;&#49444;&#48376;&#48512;&#51216;&#44160;&#45236;&#50669;(1.12)\2.%20&#51089;&#49457;&#51088;&#47308;\2016&#45380;%20&#51060;&#54252;&#45824;&#44368;%20&#46321;%207&#44060;&#44368;%20&#49688;&#51473;&#51312;&#49324;&#50857;&#50669;(1.13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SOFFICE\EXCEL\HBH\&#44368;&#4582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D\My%20Documents\&#51228;&#51452;&#50724;&#46972;\&#49345;&#49688;\PHASE1-1&#49688;&#47049;&#49328;&#526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824;&#44221;\&#51473;&#50521;&#49440;&#49688;&#47049;\MSOFFICE\EXCEL\HBH\&#44368;&#45824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2010&#45380;\2011&#45380;_1,2&#51333;_&#44396;&#51312;&#47932;_&#51221;&#44592;&#51216;&#44160;&#50857;&#5066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2010&#45380;\&#51221;&#44592;&#51216;&#44160;&#50857;&#50669;_&#54028;&#51452;,&#50577;&#51452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116;&#44260;\&#54924;&#49324;\&#48372;&#49688;&#44277;&#49324;\&#44368;&#47049;%20&#48372;&#49688;&#48372;&#44053;&#44277;&#49324;%20&#49444;&#44228;&#45236;&#50669;&#49436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0%20&#51076;&#51221;&#49440;/7-&#53552;&#45328;%20&#50976;&#51648;&#44288;&#47532;%20&#9733;/1-&#53552;&#45328;%20&#51228;&#50672;&#49444;&#48708;%20&#44288;&#47144;%20&#9733;/2026&#45380;%20&#49324;&#50629;(&#50696;&#48708;&#51228;&#53944;&#54060;-&#47928;&#49688;&#49328;&#53552;&#45328;%20&#46321;%202&#44060;&#49548;)/2.%20&#51221;&#48128;&#50504;&#51204;&#51652;&#45800;%20&#50857;&#50669;/2.%20&#47928;&#49688;&#49328;&#53552;&#45328;%20&#46321;%202&#44060;&#49548;%20&#51228;&#50672;&#49444;&#48708;%20&#48372;&#44053;&#49444;&#52824;%20&#44288;&#47144;%20&#51221;&#48128;&#50504;&#51204;&#51652;&#45800;&#50857;&#50669;/4.%20&#49444;&#44228;&#45236;&#50669;&#49436;/&#49444;&#44228;&#45236;&#50669;&#49436;(2025&#45380;%20&#47928;&#49688;&#49328;&#53552;&#45328;%20&#46321;%202&#44060;&#49548;%20&#51228;&#50672;&#49444;&#48708;%20&#48372;&#44053;%20&#49444;&#52824;%20&#44288;&#47144;%20&#51221;&#48128;&#50504;&#51204;&#51652;&#45800;%20&#50857;&#50669;).xlsx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&#44608;&#51228;%20&#50864;&#54924;\&#50672;&#51221;1&#44368;\&#44228;&#49328;&#49436;\&#50672;&#51221;1&#44368;%20&#44368;&#45824;&#44228;&#49328;&#49436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5224;&#51204;&#50864;\&#49444;&#44228;\&#51473;&#44592;&#49552;&#47308;&#48143;&#51064;&#44148;&#48708;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&#51221;&#50857;&#50616;\&#44277;&#49324;\2004&#51068;&#50948;&#45824;&#44032;&#5436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1&#52397;&#49328;&#47732;\&#49688;&#47049;\CIVIL\EXCLE\DAT\&#44256;&#50577;&#44288;&#5111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2&#50696;&#49328;\6.7&#51312;&#51221;\2001.6(&#52572;&#51333;)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2002&#50696;&#49328;/6.7&#51312;&#51221;/2001.6(&#52572;&#51333;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00;&#44032;&#49328;&#52636;\99&#45800;&#49328;~1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228;&#50557;&#48512;\&#51088;&#49328;&#50056;&#53552;\&#49436;&#52380;&#51648;&#51216;&#48372;&#51068;&#47084;&#44060;&#52404;&#48143;&#46020;&#49884;&#44032;&#49828;&#51064;&#51077;&#44277;&#49324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61;&#47148;\&#47196;&#52972;%20&#46356;&#49828;&#53356;%20(d)\projetor\2006&#45380;\&#52649;&#51452;&#44397;&#46020;&#50976;&#51648;\&#51340;&#54924;&#51204;%20&#45824;&#44592;&#52264;&#47196;\&#51340;&#54924;&#51204;%20&#45824;&#44592;&#52264;&#47196;%20&#52649;&#51452;&#44397;&#46020;(&#49892;&#51201;&#44277;&#49324;&#48708;060306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&#51089;&#50629;&#49892;\&#50857;&#51064;&#49884;\wp\&#44032;&#49437;&#51648;&#44396;\&#45236;&#50669;&#4943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YOUNGDOC\CIVIL\EXCLE\DAT\&#44256;&#50577;&#44288;&#51116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020;&#47196;&#44396;&#51312;&#44277;&#50857;\&#51060;&#51116;&#49457;\C\&#50976;&#44396;&#44368;&#45824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384;&#50896;\C\&#49345;&#51312;&#50641;&#49472;\&#49688;&#47049;&#49328;&#52636;\&#54252;&#51109;&#44277;&#49548;&#47196;2-437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My%20Documents\My%20Documents\&#50504;&#47329;&#52488;&#46321;&#44368;\&#45236;&#49436;&#47448;\&#51076;&#49884;&#48372;&#44288;\&#49324;&#46041;&#50900;&#46300;&#50500;&#54028;&#53944;&#51613;&#49444;&#50808;3&#44060;&#4954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&#47196;&#52972;%20&#46356;&#49828;&#53356;%20(d)\2&#45236;&#50669;_&#44284;&#50629;&#51648;&#49884;&#49436;\2001\&#51064;&#51228;&#44400;\&#49548;&#54616;&#52380;JH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AppData\Local\Temp\BNZ.592265801056dd4\http:%01@oa.hq.army.mil:9090\2004&#45380;&#46020;&#49324;&#50629;\&#49892;&#49884;&#49444;&#44228;&#50857;&#50669;\&#46041;&#51060;&#47732;2003&#45380;&#49324;&#50629;\&#45224;&#44257;&#47532;&#49888;&#52492;&#51652;&#51077;&#47196;&#54252;&#51109;(&#52628;&#44221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337;&#50500;&#47532;\KKK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D\MSOFFICE\EXCEL\HBH\&#44368;&#45824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s05.hanafos.com/&#51089;&#50629;&#49892;/&#50857;&#51064;&#49884;/wp/&#44032;&#49437;&#51648;&#44396;/&#45236;&#50669;&#49436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My%20Documents\XLS\XLS2\DR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80;&#49885;\&#48155;&#45716;&#48169;\&#48512;&#49328;-&#54252;&#51109;&#44277;\pave_cal\Xcaliver\&#44032;.&#48376;&#49440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452;&#48120;\C\&#48149;&#47749;&#51008;\&#49688;&#47049;&#49328;&#52636;\&#51060;&#49688;&#44368;\ENG\SAMAN\DOHWA03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4805;\C$\&#50633;&#50500;&#49436;&#47448;\98&#49444;&#44228;\CP&#48372;&#49688;\'97&#49444;&#44228;\&#54364;&#51648;&#54032;\&#45800;&#44032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49892;\&#50857;&#51064;&#49884;\wp\&#44032;&#49437;&#51648;&#44396;\&#45236;&#50669;&#494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KIM\&#49345;&#51452;-&#49345;&#48512;&#44228;\&#52280;&#51312;\&#49345;-&#48372;&#52397;&#52380;&#44368;-stb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7564;&#49688;\D\&#48512;&#45824;&#44277;-1\&#51333;&#48176;&#49688;&#44288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AppData\Local\Temp\BNZ.592265801056dd4\http:%01@oa.hq.army.mil:9090\Project-&#45236;&#50669;&#49436;\2004&#45380;\0.&#45800;&#44032;&#49328;&#52636;&#51088;&#47308;\&#44256;&#52384;&#45800;&#44032;(2004)\&#49444;&#44228;&#45800;&#44032;\2003&#45380;\99&#49444;&#44228;&#44592;&#51456;&#45800;&#44032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My%20Documents\My%20Documents\&#50504;&#47329;&#52488;&#46321;&#44368;\&#45236;&#49436;&#47448;\&#51076;&#49884;&#48372;&#44288;\&#52380;&#48393;\&#52264;&#49440;&#46020;&#49353;\&#50689;&#53685;&#52264;&#49440;&#46020;&#49353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54785;\&#47196;&#52972;%20&#46356;&#49828;&#53356;%20(d)\ACAD%20DATA\&#44148;&#54868;\&#51453;%20&#51204;\Magpie\&#50857;&#51064;&#51453;&#51204;&#51648;&#44396;%20&#52572;&#51333;&#46020;&#47732;\&#47928;&#49436;\&#49688;&#47049;&#49328;&#52636;&#49436;\GOOMI\DOHWA03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44277;&#44228;&#54925;&#49436;/&#51077;&#49345;/&#51312;&#44221;&#44277;/&#51312;&#44221;&#49884;&#44277;3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KIM\&#49345;&#51452;-&#49345;&#48512;&#44228;\&#52280;&#51312;\EX-DATA\&#50857;&#54788;&#54924;&#52380;\&#44053;&#44368;\zich1u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C\WINDOWS\&#48148;&#53461;%20&#54868;&#47732;\&#47784;&#46304;&#49436;&#47448;\&#52264;&#49440;&#49444;&#44228;&#51068;&#50948;&#45824;&#44032;\&#49440;&#48512;&#46041;\&#49324;&#46041;&#50900;&#46300;&#50500;&#54028;&#53944;&#51613;&#49444;&#50808;3&#44060;&#49548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92;&#45224;\TEMP\yunchun2\yunchun\&#50672;&#52380;&#51088;&#47308;\&#45224;&#49324;&#44060;&#47029;&#44277;&#49324;&#48708;&#49328;&#52636;&#44592;&#51456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&#50629;&#47924;\My%20Documents\&#50629;&#47924;&#44288;&#47144;\2005&#45380;%20&#50629;&#47924;\&#52380;&#50504;&#49884;\&#51228;4&#51648;&#48169;&#49328;&#50629;&#45800;&#51648;%20&#44048;&#47532;&#50857;&#50669;\&#49688;&#51221;&#48376;\My%20Documents\kwon\&#49888;&#49324;&#46041;\2003&#44277;&#49324;&#44288;&#47144;\(&#51452;)&#54812;&#50689;&#44148;&#49444;\&#50976;&#48120;\&#49436;&#47448;&#8544;\&#44160;&#49324;&#50896;(&#44053;&#45224;)\&#49444;&#44228;+&#44592;&#49457;(1&#54924;)\&#44053;&#45224;2001&#49444;&#44228;&#48320;&#44221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57;&#50857;\D\CIVIL\EXCLE\DAT\&#44288;&#51116;&#47308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1333;&#48169;\&#45432;&#51333;&#48169;\Rho-data\NEW-DATA\EXCEL-DATA-2\&#44277;&#47924;&#44288;&#47144;\&#49324;&#45817;&#44368;&#50745;&#48317;\&#48373;&#44060;&#51221;&#49328;\2B1\2-b-1(&#48320;&#44221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4148;&#49444;&#48376;&#48512;\&#51221;&#48128;&#50504;&#51204;&#51652;&#45800;\&#51032;&#50773;~&#44284;&#52380;%20&#50976;&#47308;&#46020;&#47196;%20&#44284;&#52380;&#44256;&#44032;&#44368;(&#49345;)%20&#46321;%206&#44060;&#49548;%20&#51221;&#48128;&#50504;&#51204;&#51652;&#45800;_&#50857;&#50669;&#49444;&#44228;&#49436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owner\AppData\Local\Temp\BNZ.592265801056dd4\http:%01@oa.hq.army.mil:9090\WINDOWS\TEMP\_hztmp_\&#44032;&#51256;&#44032;&#49800;\&#12615;&#12615;&#51648;&#44396;%20&#46020;&#49884;&#44060;&#48156;&#49324;&#50629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OX\1&#47144;%20&#50516;&#44144;&#44396;&#51312;&#44228;&#49328;&#49436;\PIER\T-PIER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\&#48148;&#53461;%20&#54868;&#47732;\&#48177;&#49437;&#54868;&#51204;\BANDAL\EXCEL\RAHMEN\RAHMEN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4305;\d\2012&#45380;\&#46020;&#47196;&#49324;&#50629;&#49548;\&#51221;&#48128;&#51216;&#44160;%20&#50857;&#50669;\2010&#45380;_1,2&#51333;_&#44396;&#51312;&#47932;_&#51221;&#44592;&#51216;&#44160;&#50857;&#50669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0\data_bank\yooku\4&#44277;&#44396;\2&#52264;&#48516;\4-BOQ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473;&#48516;&#4582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&#50629;&#47924;\My%20Documents\&#50629;&#47924;&#44288;&#47144;\2005&#45380;%20&#50629;&#47924;\&#52380;&#50504;&#49884;\&#51228;4&#51648;&#48169;&#49328;&#50629;&#45800;&#51648;%20&#44048;&#47532;&#50857;&#50669;\&#49688;&#51221;&#48376;\My%20Documents\kwon\&#44053;&#45224;&#45824;&#47196;\kwon\&#49888;&#49324;&#46041;598,&#52397;&#45812;49-8\&#51456;&#49444;\2003&#44277;&#49324;&#44288;&#47144;\(&#51452;)&#54812;&#50689;&#44148;&#49444;\&#50976;&#48120;\&#49436;&#47448;&#8544;\&#44160;&#49324;&#50896;(&#44053;&#45224;)\&#49444;&#44228;+&#44592;&#49457;(1&#54924;)\&#44053;&#45224;2001&#49444;&#44228;&#48320;&#44221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1068;\&#50504;&#51204;&#51652;&#45800;(12)%20&#50724;&#45720;&#46020;%20&#54868;&#51060;&#54021;%5e%5e\&#49444;&#44228;&#51088;&#47308;\&#45817;&#44620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C\&#44277;&#51452;&#49884;&#49444;&#44228;&#48320;&#44221;&#45236;&#50669;&#49436;&#52572;&#51333;\&#49444;&#44228;&#45236;&#50669;&#49436;(&#48320;&#44221;1)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444;&#44228;&#51088;&#47308;/&#45817;&#44620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77;&#50980;&#49885;\&#48155;&#45716;&#48169;\&#54532;&#47196;&#51229;&#53944;\&#45824;&#51204;~&#45817;&#51652;\&#49688;&#47049;\&#53440;&#44277;&#44396;&#52280;&#51312;\bak0706\&#48513;&#50976;&#49457;IC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28;&#51473;\D\My%20Documents\&#45800;&#50948;&#49688;&#47049;\&#45800;&#50948;&#49688;&#47049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KS\&#44397;&#46020;31&#54840;&#49888;&#47532;&#49688;&#54644;&#48373;&#44396;\&#53685;&#49888;\&#48156;&#51452;&#52376;\&#45800;&#49328;&#50672;&#49845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54596;\C\My%20Documents\2001&#45380;&#49688;&#47049;&#49328;&#52636;\&#49548;&#48169;&#46020;&#47196;\&#51060;&#47448;(&#50864;&#52404;&#44397;&#46244;)&#49548;&#48169;&#46020;&#47196;\&#54252;&#51109;&#44277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55148;\&#52572;&#51333;&#49688;&#47049;\PROJECT\&#51204;&#51452;-&#44305;&#50577;(2&#44277;&#44396;)\&#49688;&#47049;\&#45236;&#44221;sample\&#50504;&#54217;1&#44368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sweet\DATA\NAEKYUNG\NK-12\BOQQ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37;\&#50980;&#49437;&#51089;&#50629;&#49892;%20(d)\My%20Documents\&#44284;&#51201;&#54364;&#51648;99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4840;\&#51089;&#50629;\DOCUME~1\HP_ADM~1\F58E~1\463B~1\&#44608;&#53468;&#51652;\02007&#45380;%20&#50629;&#47924;\2007&#45380;%20&#44033;&#51333;%20&#44277;&#49324;\&#44397;&#46020;38&#54840;&#49440;%20&#50896;&#48149;&#44368;%20&#45236;&#51652;&#48372;&#44053;&#44277;&#49324;\&#51089;&#50629;&#49892;\&#44397;&#46020;3&#54840;&#49440;%20&#50577;&#51648;&#44368;\&#45236;&#50669;&#49436;%20&#48143;%20&#49884;&#48169;&#49436;\&#44608;&#53468;&#51652;\02007&#45380;%20&#50629;&#47924;\2007&#45380;%20&#44033;&#51333;%20&#44277;&#49324;\2007%20&#45236;&#51652;&#48372;&#44053;&#44277;&#49324;%20&#50896;&#48376;%20&#51088;&#47308;\&#44397;&#46020;37&#54840;&#49440;%20&#54616;&#45817;&#50977;&#44368;%20&#45236;&#51652;&#48372;&#44053;&#44277;&#49324;\&#45236;&#51652;&#48372;&#44053;&#44277;&#49324;%20&#45236;&#50669;&#49436;\&#54616;&#45817;&#50977;&#44368;-&#49688;&#47049;&#49328;&#52636;&#49436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54620;\C\DATA-XLS\DATA\&#48317;&#49328;\&#47560;&#51204;&#51648;&#44396;\1&#4436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장이음검토 2"/>
      <sheetName val="철근량 "/>
      <sheetName val="철근량  (2)"/>
      <sheetName val="cross beam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XXXXXX_x0000__xdfb0_d_x0000__x0000_អ_x0008__x0000_쀃ㆲ_xdc00__x0018_ɦ_x0000__x0000_灴_x0008__x0000_쀃쓉_xdcc9__xdec2_ɦ"/>
      <sheetName val="설계의견 (2)"/>
      <sheetName val="1. 간지"/>
      <sheetName val="INPUT"/>
      <sheetName val="2. 설계조건"/>
      <sheetName val="OUT-P"/>
      <sheetName val="OUT-P2"/>
      <sheetName val="3. 지진해석"/>
      <sheetName val="po변위"/>
      <sheetName val="지진1"/>
      <sheetName val="4. 단면력 비교"/>
      <sheetName val="5.철근량"/>
      <sheetName val="5. 우각부 보강"/>
      <sheetName val="6.교대 지지력 산정"/>
      <sheetName val="6.교각 지지력 산정 (2)"/>
      <sheetName val="7.3.철근량"/>
      <sheetName val="브라켓설계"/>
      <sheetName val="날개벽"/>
      <sheetName val="날개벽철근량"/>
      <sheetName val="6. 교대 지지력 산정(X)"/>
      <sheetName val="단부빔(X)"/>
      <sheetName val="기초도심부재력 (X)"/>
      <sheetName val="기초단면력 (X)"/>
      <sheetName val="기초철근량 (x)"/>
      <sheetName val="10. 사용성검토(x)"/>
      <sheetName val="90상시반력극한"/>
      <sheetName val="90상시반력사용"/>
      <sheetName val="90지진반력사용"/>
      <sheetName val="형상"/>
      <sheetName val="코드표"/>
    </sheetNames>
    <sheetDataSet>
      <sheetData sheetId="0"/>
      <sheetData sheetId="1"/>
      <sheetData sheetId="2"/>
      <sheetData sheetId="3"/>
      <sheetData sheetId="4">
        <row r="10">
          <cell r="D10">
            <v>270</v>
          </cell>
        </row>
        <row r="16">
          <cell r="D16">
            <v>15</v>
          </cell>
        </row>
        <row r="22">
          <cell r="D22">
            <v>0.9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면 (2)"/>
      <sheetName val="ABUT수량-A1"/>
      <sheetName val="부대내역"/>
      <sheetName val="점수계산1-2"/>
      <sheetName val="교각1"/>
      <sheetName val="설계"/>
      <sheetName val="1. 설계조건 2.단면가정 3. 하중계산"/>
      <sheetName val="전체철근집계"/>
      <sheetName val="DATA 입력란"/>
      <sheetName val="경비2내역"/>
      <sheetName val="노임"/>
      <sheetName val="소양2-P5"/>
      <sheetName val="3BL공동구 수량"/>
      <sheetName val="2F 회의실견적(5_14 일대)"/>
      <sheetName val="기본DATA"/>
      <sheetName val="재료집계"/>
      <sheetName val="I一般比"/>
      <sheetName val="입출재고현황 (2)"/>
      <sheetName val="공사비예산서(토목분)"/>
      <sheetName val="2000년1차"/>
      <sheetName val="접속 SLAB,BRACKET 설계"/>
      <sheetName val="보차도경계석"/>
      <sheetName val="안정검토"/>
      <sheetName val="단면설계"/>
      <sheetName val="공사비집계"/>
      <sheetName val="BSD (2)"/>
      <sheetName val="간선계산"/>
      <sheetName val="건축내역"/>
      <sheetName val="원형맨홀수량"/>
      <sheetName val="배수관산출"/>
      <sheetName val="포장복구집계"/>
      <sheetName val="AS복구"/>
      <sheetName val="중기터파기"/>
      <sheetName val="변수값"/>
      <sheetName val="중기상차"/>
      <sheetName val="N賃率-職"/>
      <sheetName val="집1"/>
      <sheetName val="내역"/>
      <sheetName val="옹벽"/>
      <sheetName val="기계내역"/>
      <sheetName val="말뚝물량"/>
      <sheetName val="별표집계"/>
      <sheetName val="입찰안"/>
      <sheetName val="방음벽기초-수량"/>
      <sheetName val="내역서"/>
      <sheetName val="조경"/>
      <sheetName val="3차설계"/>
      <sheetName val="일위대가"/>
      <sheetName val="정부노임단가"/>
      <sheetName val="수량명세서"/>
      <sheetName val="기초1"/>
      <sheetName val="공사내역"/>
      <sheetName val="DATE"/>
      <sheetName val="단면가정"/>
      <sheetName val="CPM챠트"/>
      <sheetName val="갑지"/>
      <sheetName val="AC포장수량"/>
      <sheetName val="포장공자재"/>
      <sheetName val="코드표"/>
      <sheetName val="자재코드"/>
      <sheetName val="중기일위대가"/>
      <sheetName val="CAPBEAM_단면계산"/>
      <sheetName val="단면_(2)"/>
      <sheetName val="3BL공동구_수량"/>
      <sheetName val="입출재고현황_(2)"/>
      <sheetName val="BSD_(2)"/>
      <sheetName val="2F_회의실견적(5_14_일대)"/>
      <sheetName val="Sheet1 (2)"/>
      <sheetName val="집계"/>
      <sheetName val="직노"/>
      <sheetName val="기본일위"/>
      <sheetName val="#REF"/>
      <sheetName val="내역서2안"/>
      <sheetName val="패널"/>
      <sheetName val="실행내역"/>
      <sheetName val="설계조건"/>
      <sheetName val="안정계산"/>
      <sheetName val="단면검토"/>
      <sheetName val="CRUDE RE-bar"/>
      <sheetName val="BLOCK(1)"/>
      <sheetName val="신흥교"/>
      <sheetName val="1.설계조건"/>
      <sheetName val="도장수량(하1)"/>
      <sheetName val="주형"/>
      <sheetName val="기둥(원형)"/>
      <sheetName val="4)유동표"/>
      <sheetName val="내역표지"/>
      <sheetName val="INPUT"/>
      <sheetName val="RPF"/>
      <sheetName val="XL4Poppy"/>
      <sheetName val="NAI"/>
      <sheetName val="DAN"/>
      <sheetName val="ITEM"/>
      <sheetName val="EQ-R1"/>
      <sheetName val="Sheet1"/>
      <sheetName val="차액보증"/>
      <sheetName val="날개벽(시점좌측)"/>
      <sheetName val="식재-외주 (2)"/>
      <sheetName val="품셈"/>
      <sheetName val="TABLE"/>
      <sheetName val="공작물조직표(용배수)"/>
      <sheetName val="하수급견적대비"/>
      <sheetName val="데이타"/>
      <sheetName val="DATA"/>
      <sheetName val="POOM_MOTO"/>
      <sheetName val="POOM_MOTO2"/>
      <sheetName val="REACTION(USE평시)"/>
    </sheetNames>
    <sheetDataSet>
      <sheetData sheetId="0" refreshError="1">
        <row r="32">
          <cell r="E32">
            <v>11.4</v>
          </cell>
        </row>
        <row r="40">
          <cell r="M40">
            <v>5</v>
          </cell>
        </row>
        <row r="86">
          <cell r="K86">
            <v>162.30099999999999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겊표지"/>
      <sheetName val="토공집계"/>
      <sheetName val="콘크리트집계"/>
      <sheetName val="철근집계"/>
      <sheetName val="cross be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데이타"/>
      <sheetName val="설계조건"/>
      <sheetName val="접속슬래브"/>
      <sheetName val="Sheet1"/>
      <sheetName val="sap90"/>
      <sheetName val="SAPOUT"/>
      <sheetName val="배력철근"/>
      <sheetName val="1. 설계조건"/>
      <sheetName val="2. 하중계산"/>
      <sheetName val="3. 단면제원"/>
      <sheetName val="ABUT수량-A1"/>
      <sheetName val="STEEL BOX 단면설계(SEC.8)"/>
      <sheetName val="형상"/>
      <sheetName val="입찰안"/>
      <sheetName val="조명율표"/>
      <sheetName val="조명일위"/>
      <sheetName val="당초"/>
    </sheetNames>
    <sheetDataSet>
      <sheetData sheetId="0" refreshError="1">
        <row r="4">
          <cell r="C4">
            <v>2.5</v>
          </cell>
        </row>
        <row r="12">
          <cell r="Y12">
            <v>300</v>
          </cell>
          <cell r="AB12">
            <v>300</v>
          </cell>
        </row>
        <row r="15">
          <cell r="U15">
            <v>300</v>
          </cell>
          <cell r="X15">
            <v>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BOQ"/>
      <sheetName val="교량별BOQ"/>
      <sheetName val="1차(총괄BOQ)"/>
      <sheetName val="1차(교량별BOQ)"/>
      <sheetName val="Sheet1"/>
      <sheetName val="Sheet2"/>
      <sheetName val="Sheet3"/>
      <sheetName val="cross be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Sheet17"/>
      <sheetName val="INPUT"/>
      <sheetName val="단위수량"/>
      <sheetName val="단면가정"/>
      <sheetName val="설계조건"/>
      <sheetName val="부대공 일반 수량집계표"/>
      <sheetName val="Book2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하부레철"/>
      <sheetName val="일집"/>
      <sheetName val="횡단보도"/>
      <sheetName val="T형( 파일기초) 공현1교"/>
      <sheetName val="교각계산"/>
      <sheetName val="주beam"/>
      <sheetName val="역T형"/>
      <sheetName val="구조물공집계"/>
      <sheetName val="PSCbeam설계"/>
      <sheetName val="8.PILE  (돌출)"/>
      <sheetName val="접속슬래브토공집계표 "/>
      <sheetName val="기둥"/>
      <sheetName val="저판(버림100)"/>
      <sheetName val="ABUT수량-A1"/>
      <sheetName val="당초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일위대가(가설)"/>
      <sheetName val="일위대가(계측기설치)"/>
      <sheetName val="금액내역서"/>
      <sheetName val="Sheet6"/>
      <sheetName val="화재 탐지 설비"/>
      <sheetName val="예가표"/>
      <sheetName val="Sheet2"/>
      <sheetName val="공사비증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마실교"/>
      <sheetName val="Sheet17"/>
      <sheetName val="INPUT"/>
      <sheetName val="1호맨홀토공"/>
      <sheetName val="교각1"/>
      <sheetName val="1.설계조건"/>
      <sheetName val="DATE"/>
      <sheetName val="단면 (2)"/>
      <sheetName val="중기사용료"/>
      <sheetName val="옹벽철근"/>
      <sheetName val="3.하중산정4.지지력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05 BOX"/>
      <sheetName val="02 SLA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설건물"/>
      <sheetName val="시추조사비"/>
      <sheetName val="측량조사수량산출근거"/>
      <sheetName val="측량수량집계"/>
      <sheetName val="가도공"/>
      <sheetName val="precast"/>
      <sheetName val="감독차량비"/>
      <sheetName val="시험비(선정)"/>
      <sheetName val="시험비(관리)"/>
      <sheetName val="교통관리비"/>
      <sheetName val="가도표지판"/>
      <sheetName val="잡철물"/>
      <sheetName val="3CHBDC"/>
      <sheetName val="2"/>
      <sheetName val="수로BOX"/>
      <sheetName val="수량산출"/>
      <sheetName val="1.설계조건"/>
      <sheetName val="물가시세"/>
      <sheetName val="ABUT수량-A1"/>
      <sheetName val="시설물기초"/>
      <sheetName val="시점부교대"/>
      <sheetName val="동해title"/>
      <sheetName val="말뚝지지력산정"/>
      <sheetName val="단가 및 재료비"/>
      <sheetName val="단가산출2"/>
      <sheetName val="일위대가"/>
      <sheetName val="타견적(을)"/>
      <sheetName val="개략"/>
      <sheetName val="현장및환경"/>
      <sheetName val="공종별자재"/>
      <sheetName val="토사(PE)"/>
      <sheetName val="1호토공"/>
      <sheetName val="tggwan(mac)"/>
      <sheetName val="DATE"/>
      <sheetName val="터파기및재료"/>
      <sheetName val="SLAB"/>
      <sheetName val="EP0618"/>
      <sheetName val="터널조도"/>
      <sheetName val="주현(영광)"/>
      <sheetName val="주현(해보)"/>
      <sheetName val="신규일위대가"/>
      <sheetName val="BID"/>
      <sheetName val="2000전체분"/>
      <sheetName val="2000년1차"/>
      <sheetName val="49-119"/>
      <sheetName val="계정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조명시설"/>
      <sheetName val="부안일위"/>
      <sheetName val="단위중량"/>
      <sheetName val="진주방향"/>
      <sheetName val="토공 갑지"/>
      <sheetName val="업무처리전"/>
      <sheetName val="6PILE  _돌출_"/>
      <sheetName val="밸브설치"/>
      <sheetName val="샘플표지"/>
      <sheetName val="소업1교"/>
      <sheetName val="갑지"/>
      <sheetName val="내역서"/>
      <sheetName val="공사비집계"/>
      <sheetName val="반응조"/>
      <sheetName val="내역표지"/>
      <sheetName val="사통"/>
      <sheetName val="총괄내역서"/>
      <sheetName val="본선 토공 분배표"/>
      <sheetName val="DATE"/>
      <sheetName val="인사자료총집계"/>
      <sheetName val="견적서(토공)"/>
      <sheetName val="빗물받이(910-510-410)"/>
      <sheetName val="옹벽조금수정"/>
      <sheetName val="공사비증감"/>
      <sheetName val="가격조사서"/>
      <sheetName val="3BL공동구 수량"/>
      <sheetName val="노임단가"/>
      <sheetName val="Sheet1 (2)"/>
      <sheetName val="약품설비"/>
      <sheetName val="가설건물"/>
      <sheetName val="원가"/>
      <sheetName val="실정보고"/>
      <sheetName val="갑지1"/>
      <sheetName val="유림골조"/>
      <sheetName val="#REF"/>
      <sheetName val="입찰안"/>
      <sheetName val="원형1호맨홀토공수량"/>
      <sheetName val="6PILE+옹벽집계!$G$6+옹벽집계!$H$10  (돌출"/>
      <sheetName val="간지(1)"/>
      <sheetName val="1,2,3,4,5단위수량"/>
      <sheetName val="총괄"/>
      <sheetName val="터파기및재료"/>
      <sheetName val="참조"/>
      <sheetName val="물가시세"/>
      <sheetName val="Sheet1"/>
      <sheetName val="수지표"/>
      <sheetName val="셀명"/>
      <sheetName val="하도내역 (철콘)"/>
      <sheetName val="SLAB&quot;1&quot;"/>
      <sheetName val="ELECTRIC"/>
      <sheetName val="SCHEDULE"/>
      <sheetName val="U-TYPE(1)"/>
      <sheetName val="Sheet2"/>
      <sheetName val="집계표(육상)"/>
      <sheetName val="지급자재"/>
      <sheetName val="포장공자재집계표"/>
      <sheetName val="총 괄 표"/>
      <sheetName val="산출근거"/>
      <sheetName val="해전배수"/>
      <sheetName val="수문일1"/>
      <sheetName val="결과조달"/>
      <sheetName val="수량집계"/>
      <sheetName val="내역"/>
      <sheetName val="2.단면가정 "/>
      <sheetName val="안산기계장치"/>
      <sheetName val="슬래브"/>
      <sheetName val="가도공"/>
      <sheetName val="금액내역서"/>
      <sheetName val="6PILE 과속방지턱집계표!$K$12 (돌출)"/>
      <sheetName val="배수내역(98년도분)"/>
      <sheetName val="약품공급2"/>
      <sheetName val="본부소개"/>
      <sheetName val="날개벽(시점좌측)"/>
      <sheetName val="오동"/>
      <sheetName val="대조"/>
      <sheetName val="나한"/>
      <sheetName val="간접비"/>
      <sheetName val="예가표"/>
      <sheetName val="연돌일위집계"/>
      <sheetName val="2호맨홀공제수량"/>
      <sheetName val="000000"/>
      <sheetName val="간선계산"/>
      <sheetName val="공사비증감(P4) "/>
      <sheetName val="실행예산"/>
      <sheetName val="목표세부명세"/>
      <sheetName val="SIL98"/>
      <sheetName val="말뚝지지력산정"/>
      <sheetName val="단면 (2)"/>
      <sheetName val="메서,변+증"/>
      <sheetName val="식생블럭단위수량"/>
      <sheetName val="갑지(추정)"/>
      <sheetName val="단가"/>
      <sheetName val="노무비"/>
      <sheetName val="EQUIP"/>
      <sheetName val="교각계산"/>
      <sheetName val="산출내역서"/>
      <sheetName val="실행철강하도"/>
      <sheetName val="bid"/>
      <sheetName val="발주설계서(당초)"/>
      <sheetName val="수안보-MBR1"/>
      <sheetName val="주식"/>
      <sheetName val="1. 설계조건 2.단면가정 3. 하중계산"/>
      <sheetName val="DATA 입력란"/>
      <sheetName val="시행후면적"/>
      <sheetName val="포장물량집계"/>
      <sheetName val="내역(전체)"/>
      <sheetName val="일위대가목록"/>
      <sheetName val="공문"/>
      <sheetName val="Sheet4"/>
      <sheetName val="COVER"/>
      <sheetName val="DATA98"/>
      <sheetName val="견적의뢰서"/>
      <sheetName val="2000년1차"/>
      <sheetName val="2000전체분"/>
      <sheetName val="200"/>
      <sheetName val="집계표"/>
      <sheetName val="수로집계"/>
      <sheetName val="BOX 본체"/>
      <sheetName val="2공구산출내역"/>
      <sheetName val="수량산출내역1115"/>
      <sheetName val="단면A-A(TR)"/>
      <sheetName val="세대구분"/>
      <sheetName val="간 지1"/>
      <sheetName val="DATA2000"/>
      <sheetName val="식재"/>
      <sheetName val="시설물"/>
      <sheetName val="식재출력용"/>
      <sheetName val="유지관리"/>
      <sheetName val="배수관산출"/>
      <sheetName val="3.공통공사대비"/>
      <sheetName val="1062-X방향 "/>
      <sheetName val="고창방향"/>
      <sheetName val="S.중기사용료"/>
      <sheetName val="97노임단가"/>
      <sheetName val="입력란"/>
      <sheetName val="일위대가"/>
      <sheetName val="갑지(집행)"/>
      <sheetName val="D200"/>
      <sheetName val="8.PILE  (돌출)"/>
      <sheetName val="전차선로 물량표"/>
      <sheetName val="ABUT수량-A1"/>
      <sheetName val="1.설계조건"/>
      <sheetName val="INPUT"/>
      <sheetName val="9509"/>
      <sheetName val="토공"/>
      <sheetName val="산근터빈"/>
      <sheetName val="4.2유효폭의 계산"/>
      <sheetName val="입찰"/>
      <sheetName val="현경"/>
      <sheetName val="공통비총괄표"/>
      <sheetName val="1TL종점(1)"/>
      <sheetName val="토목품셈"/>
      <sheetName val="PAD TR보호대기초"/>
      <sheetName val="가로등기초"/>
      <sheetName val="HANDHOLE(2)"/>
      <sheetName val="뚝토공"/>
      <sheetName val="일위대가(계측기설치)"/>
      <sheetName val="기성내역"/>
      <sheetName val="경상비"/>
      <sheetName val="공사내역"/>
      <sheetName val="실행"/>
      <sheetName val="일위대가목차"/>
      <sheetName val="수량3"/>
      <sheetName val="장비"/>
      <sheetName val="산근1"/>
      <sheetName val="노무"/>
      <sheetName val="자재"/>
      <sheetName val="공종단가"/>
      <sheetName val="침하계"/>
      <sheetName val="I一般比"/>
      <sheetName val="공량산출서"/>
      <sheetName val="자료"/>
      <sheetName val="에너지동"/>
      <sheetName val="대비"/>
      <sheetName val="CTEMCOST"/>
      <sheetName val="관로토공집계표"/>
      <sheetName val="제출내역 (2)"/>
      <sheetName val="기자재비"/>
      <sheetName val="합천내역"/>
      <sheetName val="가공비"/>
      <sheetName val="수량산출"/>
      <sheetName val="설계산출표지"/>
      <sheetName val="신당동집계표"/>
      <sheetName val="3.하중산정4.지지력"/>
      <sheetName val="1.토공"/>
      <sheetName val="1호맨홀토공"/>
      <sheetName val="내역서(교량)전체"/>
      <sheetName val="6PILE  _돌_x001c__"/>
      <sheetName val="DATA입력"/>
      <sheetName val="교각정보"/>
      <sheetName val="기기리스트"/>
      <sheetName val="일위(PN)"/>
      <sheetName val="프랜트면허"/>
      <sheetName val="토목주소"/>
      <sheetName val="archi(본사)"/>
      <sheetName val="배수통관(좌)"/>
      <sheetName val="단가일람"/>
      <sheetName val="조경일람"/>
      <sheetName val="DATA"/>
      <sheetName val="2002상반기노임기준"/>
      <sheetName val="건축내역서"/>
      <sheetName val="설비내역서"/>
      <sheetName val="전기내역서"/>
      <sheetName val="수지예산"/>
      <sheetName val="교대(A1-A2)"/>
      <sheetName val="설비"/>
      <sheetName val="교통표지판수량집계표"/>
      <sheetName val="TOWER 10TON"/>
      <sheetName val="TOWER 12TON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6PILE__(돌출)"/>
      <sheetName val="중기사용료"/>
      <sheetName val="일위"/>
      <sheetName val="교량전기"/>
      <sheetName val="설계조건"/>
      <sheetName val="실행내역서"/>
      <sheetName val="단면B-B(EA)"/>
      <sheetName val="역T형"/>
      <sheetName val="전기혼잡제경비(45)"/>
      <sheetName val="Pier 3"/>
      <sheetName val="토적표(우안)"/>
      <sheetName val="토적표(좌안)"/>
      <sheetName val="설계내역"/>
      <sheetName val="포장공"/>
      <sheetName val="Sheet3"/>
      <sheetName val="96보완계획7.12"/>
      <sheetName val="신표지1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TYPE-1"/>
      <sheetName val="4)유동표"/>
      <sheetName val="입상내역"/>
      <sheetName val="인건비"/>
      <sheetName val="DAILY"/>
      <sheetName val="을 2"/>
      <sheetName val="을 1"/>
      <sheetName val="손익분석"/>
      <sheetName val="TOTAL_BOQ"/>
      <sheetName val="2.교량(신설)"/>
      <sheetName val="합의경상"/>
      <sheetName val="공사비예산서(토목분)"/>
      <sheetName val="대,유,램"/>
      <sheetName val="경영상태"/>
      <sheetName val="민자토목설변1차"/>
      <sheetName val="허용지지력"/>
      <sheetName val="Output"/>
      <sheetName val="우수받이재료집계표"/>
      <sheetName val="type-F"/>
      <sheetName val="격점수량"/>
      <sheetName val="01.견적내역서"/>
      <sheetName val="★도급내역"/>
      <sheetName val="가설사무소수량집계"/>
      <sheetName val="BOX(1.5X1.5)"/>
      <sheetName val="A-4"/>
      <sheetName val="바닥판"/>
      <sheetName val="3BL공동구_수량"/>
      <sheetName val="수량명세서"/>
      <sheetName val="코드표"/>
      <sheetName val="1NYS(당)"/>
      <sheetName val="본체"/>
      <sheetName val="A1(토공)"/>
      <sheetName val="A1(구조물)"/>
      <sheetName val="수량집계(1)"/>
      <sheetName val="철근집계표"/>
      <sheetName val="포장직선구간"/>
      <sheetName val="Sheet17"/>
      <sheetName val="Quantity"/>
      <sheetName val="SG"/>
      <sheetName val="Sheet15"/>
      <sheetName val="정보"/>
      <sheetName val="2.단면가정"/>
      <sheetName val="산마루측구단위수량"/>
      <sheetName val="견적서"/>
      <sheetName val="도봉2지구"/>
      <sheetName val="비목군분류일위"/>
      <sheetName val="사유서제출현황-2"/>
      <sheetName val="도배공사언고"/>
      <sheetName val="단가조사"/>
      <sheetName val="배수내역"/>
      <sheetName val="COPING"/>
      <sheetName val="I.설계조건"/>
      <sheetName val="J형측구단위수량"/>
      <sheetName val="소산진입"/>
      <sheetName val="토사(PE)"/>
      <sheetName val="차액보증"/>
      <sheetName val="2000시행예상"/>
      <sheetName val="YES-T"/>
      <sheetName val="견적대비표"/>
      <sheetName val="부하(성남)"/>
      <sheetName val="40총괄"/>
      <sheetName val="40집계"/>
      <sheetName val="01.인원현황 (계획)"/>
      <sheetName val="가옥철거"/>
      <sheetName val="철근량"/>
      <sheetName val="수로단위수량"/>
      <sheetName val="교각1"/>
      <sheetName val="건설기계_목록"/>
      <sheetName val="변경집계표"/>
      <sheetName val="DHEQSUPT"/>
      <sheetName val="총수량 (기성)"/>
      <sheetName val="대림경상68억"/>
      <sheetName val="수량집계표"/>
      <sheetName val="화전내"/>
      <sheetName val="보차도경계석"/>
      <sheetName val="산출근거(S4)"/>
      <sheetName val="음봉방향"/>
      <sheetName val="자재집계표"/>
      <sheetName val="날개벽"/>
      <sheetName val="정부노임단가"/>
      <sheetName val="우각부보강"/>
      <sheetName val="가압장구체수량산출서"/>
      <sheetName val="입출재고현황 (2)"/>
      <sheetName val="96노임기준"/>
      <sheetName val="기본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단가산출서"/>
      <sheetName val="우수받이"/>
      <sheetName val="토목"/>
      <sheetName val="기계(집계표)"/>
      <sheetName val="옹벽"/>
      <sheetName val="단위단가"/>
      <sheetName val="의뢰서"/>
      <sheetName val="건축"/>
      <sheetName val="단위수량"/>
      <sheetName val="일위대가1"/>
      <sheetName val="국공유지및사유지"/>
      <sheetName val="골재및자재집계표"/>
      <sheetName val="수문보고"/>
      <sheetName val="할증 "/>
      <sheetName val="대운산출"/>
      <sheetName val="대부예산서"/>
      <sheetName val="기초공"/>
      <sheetName val="기둥(원형)"/>
      <sheetName val="돌담교 상부수량"/>
      <sheetName val="수입"/>
      <sheetName val="부대공"/>
      <sheetName val="CIVIL4"/>
      <sheetName val="최적단면"/>
      <sheetName val="지장물C"/>
      <sheetName val="토공계산서(부체도로)"/>
      <sheetName val="품셈TABLE"/>
      <sheetName val="품"/>
      <sheetName val="계화총괄"/>
      <sheetName val="계화배수(3대)"/>
      <sheetName val="지하"/>
      <sheetName val="guard(mac)"/>
      <sheetName val="중기비"/>
      <sheetName val="제수변수량H2.15"/>
      <sheetName val="_공기변수량"/>
      <sheetName val="우수맨홀공제단위수량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대로근거"/>
      <sheetName val="중로근거"/>
      <sheetName val="L형집계"/>
      <sheetName val="1을"/>
      <sheetName val="배수공"/>
      <sheetName val="간지"/>
      <sheetName val="기계경비일람"/>
      <sheetName val="연습"/>
      <sheetName val="마감사양"/>
      <sheetName val="1.수인터널"/>
      <sheetName val="3련 BOX"/>
      <sheetName val="4-1.노무비(직영)"/>
      <sheetName val="부대토목"/>
      <sheetName val="J01"/>
      <sheetName val="집수정"/>
      <sheetName val="설직재-1"/>
      <sheetName val="2_단면가정_"/>
      <sheetName val="6PILE___돌출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낙찰표"/>
      <sheetName val="70%"/>
      <sheetName val="소비자가"/>
      <sheetName val="공통가설공사"/>
      <sheetName val="일반수량"/>
      <sheetName val="IW-LIST"/>
      <sheetName val="비탈면보호공수량산출"/>
      <sheetName val="금융비용"/>
      <sheetName val="방음벽기초"/>
      <sheetName val="T.T.P 단위수량"/>
      <sheetName val="AN-01"/>
      <sheetName val="PRICES"/>
      <sheetName val="골조시행"/>
      <sheetName val="우수"/>
      <sheetName val="운반"/>
      <sheetName val="내역-가"/>
      <sheetName val="관급자재대"/>
      <sheetName val="전기"/>
      <sheetName val="여과지동"/>
      <sheetName val="기초자료"/>
      <sheetName val="20-6(L)"/>
      <sheetName val="관로조사공"/>
      <sheetName val="본선차로수량집계표"/>
      <sheetName val="데리네이타현황"/>
      <sheetName val="매립"/>
      <sheetName val="토공-내역"/>
      <sheetName val="무근깨기"/>
      <sheetName val="관급총괄"/>
      <sheetName val="김여중"/>
      <sheetName val="당초"/>
      <sheetName val="1단계"/>
      <sheetName val="집계표(OPTION)"/>
      <sheetName val="직재"/>
      <sheetName val="칠산대교 중앙부"/>
      <sheetName val="칠산대교 시종점부"/>
      <sheetName val="예상"/>
      <sheetName val="수량산출서"/>
      <sheetName val="설계예시"/>
      <sheetName val="전선 및 전선관"/>
      <sheetName val="이토변실(A3-LINE)"/>
      <sheetName val="2.대외공문"/>
      <sheetName val="을"/>
      <sheetName val="전력구구조물산근"/>
      <sheetName val="ASP 일반구간_250A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횡배날개"/>
      <sheetName val="BQMPALOC"/>
      <sheetName val="Cash2"/>
      <sheetName val="Z"/>
      <sheetName val="실행대비"/>
      <sheetName val="건축물터파기"/>
      <sheetName val="설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참고사항"/>
      <sheetName val="근로자자료입력"/>
      <sheetName val="일위대가(1)"/>
      <sheetName val="BOX"/>
      <sheetName val="우수공"/>
      <sheetName val="조건표"/>
      <sheetName val="예정(3)"/>
      <sheetName val="동원(3)"/>
      <sheetName val="9GNG운반"/>
      <sheetName val="loading"/>
      <sheetName val="설계내역서"/>
      <sheetName val="설계내역(2001)"/>
      <sheetName val="자재(설치)"/>
      <sheetName val="2.하중산정"/>
      <sheetName val="현황"/>
      <sheetName val="1.설계기준"/>
      <sheetName val="철집"/>
      <sheetName val="기계경비"/>
      <sheetName val="배수관설치현황"/>
      <sheetName val="부표총괄"/>
      <sheetName val="부하계산서"/>
      <sheetName val="현장관리비"/>
      <sheetName val="계산근거"/>
      <sheetName val="woo(mac)"/>
      <sheetName val="N賃率-職"/>
      <sheetName val="기초INPUT"/>
      <sheetName val="기계경비적용기준"/>
      <sheetName val="화재 탐지 설비"/>
      <sheetName val="좌측"/>
      <sheetName val="당초내역서"/>
      <sheetName val="단면가정"/>
      <sheetName val="일위대가표"/>
      <sheetName val="총괄표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6PILE (돌출)"/>
      <sheetName val="흥양2교토공집계표"/>
      <sheetName val="JUCKEYK"/>
      <sheetName val="외주현황.wq1"/>
      <sheetName val="STEEL BOX 단면설계(SEC.8)"/>
      <sheetName val="단위자갈수량1"/>
      <sheetName val="지장물조서"/>
      <sheetName val="원형맨홀수량"/>
      <sheetName val="견적서세부내용"/>
      <sheetName val="견적내용입력"/>
      <sheetName val="제직재"/>
      <sheetName val="제-노임"/>
      <sheetName val="구조물공"/>
      <sheetName val="토공 total"/>
      <sheetName val="중기목록표"/>
      <sheetName val="증감내역"/>
      <sheetName val="옹벽집계표"/>
      <sheetName val="이형관격점별수량산출(2)"/>
      <sheetName val="직노"/>
      <sheetName val="6공구(당초)"/>
      <sheetName val="깨기"/>
      <sheetName val="전체변경예정공정표_2012.07.30"/>
      <sheetName val="BOX-1510"/>
      <sheetName val="맨홀수량산출"/>
      <sheetName val="주요자재집계"/>
      <sheetName val="일반공사"/>
      <sheetName val="저"/>
      <sheetName val="노임"/>
      <sheetName val="이름"/>
      <sheetName val="용산1(해보)"/>
      <sheetName val="단위수량산출"/>
      <sheetName val="1련박스"/>
      <sheetName val="업체선정"/>
      <sheetName val="계수시트"/>
      <sheetName val="인부노임"/>
      <sheetName val="자금신청서"/>
      <sheetName val="TYPE-A"/>
      <sheetName val="기존-내역"/>
      <sheetName val="LOB"/>
      <sheetName val="C-직노1"/>
      <sheetName val="외자배분"/>
      <sheetName val="외자내역"/>
      <sheetName val="수량"/>
      <sheetName val="시멘트 및 골재량 (슬래브)"/>
      <sheetName val="시멘트 및 골재량 (거더)"/>
      <sheetName val="Supplement2"/>
      <sheetName val="포장총괄집계표"/>
      <sheetName val="품의"/>
      <sheetName val="토목검측서"/>
      <sheetName val="P.M 별"/>
      <sheetName val="토적계산"/>
      <sheetName val="건축내역"/>
      <sheetName val="광주전남"/>
      <sheetName val="배명(단가)"/>
      <sheetName val="경산"/>
      <sheetName val="공사명입력"/>
      <sheetName val="참고자료"/>
      <sheetName val="데이타"/>
      <sheetName val="6월인원"/>
      <sheetName val="상부공"/>
      <sheetName val=""/>
      <sheetName val="산출근거-S1"/>
      <sheetName val="단위가격"/>
      <sheetName val="소방현물"/>
      <sheetName val="영동(D)"/>
      <sheetName val="하천하류 철근수량 집계표"/>
      <sheetName val="평가데이터"/>
      <sheetName val="전기일위대가"/>
      <sheetName val="_x0018__x0000_℀"/>
      <sheetName val="Sheet13"/>
      <sheetName val="Sheet14"/>
      <sheetName val="GEN"/>
      <sheetName val="토공집계"/>
      <sheetName val="연결관암거"/>
      <sheetName val="구체"/>
      <sheetName val="좌측날개벽"/>
      <sheetName val="우측날개벽"/>
      <sheetName val="tggwan(mac)"/>
      <sheetName val="출입구총집계"/>
      <sheetName val="격점관로집계"/>
      <sheetName val="철근단면적"/>
      <sheetName val="구조물철거개소별명세"/>
      <sheetName val="6PILE_______G_6_______H_10____2"/>
      <sheetName val="표준단면수량(출력안함)"/>
      <sheetName val="옹벽식측구단위"/>
      <sheetName val="찍기"/>
      <sheetName val="배수관토공산출"/>
      <sheetName val="계약용량(서포)"/>
      <sheetName val="입력시트"/>
      <sheetName val="A LINE"/>
      <sheetName val="C.배수관공"/>
      <sheetName val="일위대가-1"/>
      <sheetName val="안정검토"/>
      <sheetName val="가시설(TYPE-A)"/>
      <sheetName val="1호맨홀가감수량"/>
      <sheetName val="1-1평균터파기고(1)"/>
      <sheetName val="1호맨홀수량산출"/>
      <sheetName val="지장물현황"/>
      <sheetName val="분묘 총 현황"/>
      <sheetName val="지하매설물조서"/>
      <sheetName val="지장물도면"/>
      <sheetName val="자재 집계표"/>
      <sheetName val="7.PILE  (돌출)"/>
      <sheetName val="배수장토목공사비"/>
      <sheetName val="교차구"/>
      <sheetName val="마산방향"/>
      <sheetName val="트랜치 집수정 연결관-연장산출서"/>
      <sheetName val="주형"/>
      <sheetName val="중기목록"/>
      <sheetName val="운반단가"/>
      <sheetName val="INPUTDATA"/>
      <sheetName val="날개벽수량표"/>
      <sheetName val="직원인원"/>
      <sheetName val="REINF."/>
      <sheetName val="단가산출"/>
      <sheetName val="공틀공사"/>
      <sheetName val="미생물배양기 기초"/>
      <sheetName val="총집계"/>
      <sheetName val="모델링"/>
      <sheetName val="하중계산"/>
      <sheetName val="단위수량(출력X)"/>
      <sheetName val="단면검토"/>
      <sheetName val="토공산출(시)"/>
      <sheetName val="토공산출(포)"/>
      <sheetName val="3절_CheckList_구분"/>
      <sheetName val="개요"/>
      <sheetName val="일위대가(가설)"/>
      <sheetName val="금융"/>
      <sheetName val="일위대가(여기까지)"/>
      <sheetName val="J直材4"/>
      <sheetName val="소도3교"/>
      <sheetName val="직공시공계획서"/>
      <sheetName val="토공사"/>
      <sheetName val="공종별내역서"/>
      <sheetName val="토공정보"/>
      <sheetName val="MATERIAL"/>
      <sheetName val="상반기손익차2총괄"/>
      <sheetName val="임목폐기물집계"/>
      <sheetName val="A1-DATA"/>
      <sheetName val="단면"/>
      <sheetName val="GAEYO"/>
      <sheetName val="사리부설"/>
      <sheetName val="부대토공"/>
      <sheetName val="차선위치조서"/>
      <sheetName val="견적"/>
      <sheetName val="대목"/>
      <sheetName val="집수정(600-700)"/>
      <sheetName val="CODE"/>
      <sheetName val="MOTOR"/>
      <sheetName val="시중노임"/>
      <sheetName val="Finansal tamamlanma Eğrisi"/>
      <sheetName val="TESİSAT"/>
      <sheetName val="Finansal_tamamlanma_Eğrisi"/>
      <sheetName val="단가비교"/>
      <sheetName val="표지"/>
      <sheetName val="입찰내역 발주처 양식"/>
      <sheetName val="공사개요"/>
      <sheetName val="보험료산출"/>
      <sheetName val="산출내역(4월)"/>
      <sheetName val="산출내역(5월) (2)"/>
      <sheetName val="01. 지사동"/>
      <sheetName val="부대내역"/>
      <sheetName val="setup"/>
      <sheetName val="Summary "/>
      <sheetName val="Thiet bi"/>
      <sheetName val="DM.ChiPhi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Eq. Mobilization"/>
      <sheetName val="_x0018_"/>
      <sheetName val="연결임시"/>
      <sheetName val="우수관로단위수량(300)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원가(조경)"/>
      <sheetName val="원가(토목)"/>
      <sheetName val="타견적(을)"/>
      <sheetName val="단가조사표"/>
      <sheetName val="흄관기초"/>
      <sheetName val="하수급견적대비"/>
      <sheetName val="EP0618"/>
      <sheetName val="MAIN GATE HOUSE"/>
      <sheetName val="escon"/>
      <sheetName val="도급견적가"/>
      <sheetName val="날개수량1.5"/>
      <sheetName val="맨홀되메우기"/>
      <sheetName val=" FURNACE현설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6PILE  _돌_x005f_x001c__"/>
      <sheetName val="추진공"/>
      <sheetName val="6MONTHS"/>
      <sheetName val="264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ongia (2)"/>
      <sheetName val="負荷集計（断熱不燃）"/>
      <sheetName val="Div26 - Elect"/>
      <sheetName val="연결원본-절대지우지말것"/>
      <sheetName val="RAB AR&amp;STR"/>
      <sheetName val="electrical"/>
      <sheetName val="DANHPHAP"/>
      <sheetName val="MTP"/>
      <sheetName val="Benchmark"/>
      <sheetName val="단가산출2"/>
      <sheetName val="중기사용료산출근거"/>
      <sheetName val="자재집계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Open"/>
      <sheetName val="wall"/>
      <sheetName val="교대(A1)"/>
      <sheetName val="중기"/>
      <sheetName val="0"/>
      <sheetName val="과속방지턱"/>
      <sheetName val="횡배위치"/>
      <sheetName val="총괄내역"/>
      <sheetName val="95MAKER"/>
      <sheetName val="재료율"/>
      <sheetName val="1회기성을"/>
      <sheetName val="99노임단가"/>
      <sheetName val="자판실행"/>
      <sheetName val="tifico"/>
      <sheetName val="EQT-ESTN"/>
      <sheetName val="PTdam"/>
      <sheetName val="Y_WORK"/>
      <sheetName val="차선도색"/>
      <sheetName val="방배2E"/>
      <sheetName val="98지급계획"/>
      <sheetName val="관로연장산출"/>
      <sheetName val="U형측구 표준단면도"/>
      <sheetName val="일위대가-2"/>
      <sheetName val="각형맨홀"/>
      <sheetName val="요율"/>
      <sheetName val="전체철근집계"/>
      <sheetName val="SLAB"/>
      <sheetName val="변경내역대비표(2)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VS P-Q"/>
      <sheetName val="이형관"/>
      <sheetName val="방송(체육관)"/>
      <sheetName val="MANP"/>
      <sheetName val="SYSTEM 945 Air&amp;Nitrogen"/>
      <sheetName val="백분율"/>
      <sheetName val="PM Demolition "/>
      <sheetName val="준검 내역서"/>
      <sheetName val="목창호"/>
      <sheetName val="선급금신청서"/>
      <sheetName val="특2맨홀(차도)(T-A)"/>
      <sheetName val="특2맨홀(보도)(T-A)"/>
      <sheetName val="맨홀이음부 몰탈수량 집계표"/>
      <sheetName val="작성"/>
      <sheetName val="danga"/>
      <sheetName val="ilch"/>
      <sheetName val="INPUT(덕도방향-시점)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깨؀"/>
      <sheetName val="깨٫"/>
      <sheetName val="기성집계"/>
      <sheetName val="정공공사"/>
      <sheetName val="상 부"/>
      <sheetName val="제1종배수관"/>
      <sheetName val="제2종배수관"/>
      <sheetName val="제4종배수관"/>
      <sheetName val="횡배수관"/>
      <sheetName val="본실행경비"/>
      <sheetName val="현장관리비 산출내역"/>
      <sheetName val="NAI"/>
      <sheetName val="품셈총_x0000__x0000_"/>
      <sheetName val="일용노임단가"/>
      <sheetName val="유리"/>
      <sheetName val="수목데이타 "/>
      <sheetName val="포설list원본"/>
      <sheetName val="투입"/>
      <sheetName val="가설대가"/>
      <sheetName val="토공대가"/>
      <sheetName val="구조대가"/>
      <sheetName val="포설대가1"/>
      <sheetName val="부대대가"/>
      <sheetName val="정산"/>
      <sheetName val="분석"/>
      <sheetName val="보고서"/>
      <sheetName val="평균터파기고(1-2,ASP)"/>
      <sheetName val="하중산정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Master"/>
      <sheetName val="_x0018_?℀"/>
      <sheetName val="HVAC"/>
      <sheetName val="Riesgos y Oportunidades"/>
      <sheetName val="DGCT"/>
      <sheetName val="Ts"/>
      <sheetName val="TH"/>
      <sheetName val="Bia"/>
      <sheetName val="Vattu"/>
      <sheetName val="XL4Poppy"/>
      <sheetName val="6PILE  _돌_x005f_x005f_x005f_x001c__"/>
      <sheetName val="DG duoi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입찰내역_발주처_양식"/>
      <sheetName val="6PILE___돌_x005f_x001c__"/>
      <sheetName val="IMPEADENCE MAP 취수장"/>
      <sheetName val="6PILE_______G_6_______H_10____3"/>
      <sheetName val="아파트 기성내역서"/>
      <sheetName val="공정"/>
      <sheetName val="0226"/>
      <sheetName val="database"/>
      <sheetName val="INFOR-ST"/>
      <sheetName val="TEN CONG TRINH"/>
      <sheetName val="Notes"/>
      <sheetName val="BANG TONG HOP (2)"/>
      <sheetName val="AUTOMATIC SELECT"/>
      <sheetName val="STEEL_BOX_단면설계(SEC_8)"/>
      <sheetName val="01__지사동"/>
      <sheetName val="하천하류_철근수량_집계표"/>
      <sheetName val="2_하중산정"/>
      <sheetName val="1_설계기준"/>
      <sheetName val="datasheet"/>
      <sheetName val="산1~6"/>
      <sheetName val="중기조종사 단위단가"/>
      <sheetName val="금액결정"/>
      <sheetName val="잡비계산"/>
      <sheetName val="음성방향"/>
      <sheetName val="갈현동"/>
      <sheetName val="USGC"/>
      <sheetName val="Equip."/>
      <sheetName val="단면치수"/>
      <sheetName val="Cash Out Table"/>
      <sheetName val="Net Cash Table"/>
      <sheetName val="견적 (2)"/>
      <sheetName val="T13(P68~72,78)"/>
      <sheetName val="Y-WORK"/>
      <sheetName val="dongia_(2)1"/>
      <sheetName val="Div26_-_Elect1"/>
      <sheetName val="RAB_AR&amp;STR1"/>
      <sheetName val="시멘트_및_골재량_(슬래브)"/>
      <sheetName val="시멘트_및_골재량_(거더)"/>
      <sheetName val="암거날개벽재료집계"/>
      <sheetName val="용산3(영광)"/>
      <sheetName val="능률"/>
      <sheetName val="상부하중"/>
      <sheetName val="풍하중1"/>
      <sheetName val="WORK"/>
      <sheetName val="전계가"/>
      <sheetName val="ACUNIT"/>
      <sheetName val="수자재단위당"/>
      <sheetName val="교사기준면적(초등)"/>
      <sheetName val="98수문일위"/>
      <sheetName val="기계공사"/>
      <sheetName val="공사비총"/>
      <sheetName val="우배수"/>
      <sheetName val="CFS3"/>
      <sheetName val="F4-F7"/>
      <sheetName val="1공구산출내역서"/>
      <sheetName val="기본단가"/>
      <sheetName val="인건비단가"/>
      <sheetName val="도"/>
      <sheetName val="제경비율"/>
      <sheetName val="ENE-CAL 1"/>
      <sheetName val="현장지지물물량"/>
      <sheetName val="역T형(H=6.0) (2)"/>
      <sheetName val="기계경비(시간당)"/>
      <sheetName val="램머"/>
      <sheetName val="식재인부"/>
      <sheetName val="시설물기초"/>
      <sheetName val="간접1"/>
      <sheetName val="공예을"/>
      <sheetName val="안정계산"/>
      <sheetName val="세목전체"/>
      <sheetName val="℀"/>
      <sheetName val="_FURNACE현설"/>
      <sheetName val="산출내역(5월)_(2)"/>
      <sheetName val="자재_집계표"/>
      <sheetName val="Eq__Mobilization"/>
      <sheetName val="트랜치_집수정_연결관-연장산출서"/>
      <sheetName val="Pier_3"/>
      <sheetName val="Form_A"/>
      <sheetName val="Form_C"/>
      <sheetName val="Form_D"/>
      <sheetName val="Form_E"/>
      <sheetName val="Form_F"/>
      <sheetName val="Form_G"/>
      <sheetName val="구성비"/>
      <sheetName val="TTL"/>
      <sheetName val="공정계획(내부계획25%,내부w.f)"/>
      <sheetName val="AILC004"/>
      <sheetName val="시설물일위"/>
      <sheetName val="투자필요검토서(복수업체추천서 포함)"/>
      <sheetName val="물가자료"/>
      <sheetName val="가로등내역서"/>
      <sheetName val="환경기계공정표 (3)"/>
      <sheetName val="G2설비도급"/>
      <sheetName val="Sheet9"/>
      <sheetName val="Sheet10"/>
      <sheetName val="전기자료"/>
      <sheetName val="목차"/>
      <sheetName val="간지1"/>
      <sheetName val="1.사유서"/>
      <sheetName val="부재별산출서"/>
      <sheetName val="CAUDIT"/>
      <sheetName val="동력부하계산"/>
      <sheetName val="토목공사"/>
      <sheetName val="_x005f_xffff__x005f_xffff__x005f_xffff__x005f_xffff_"/>
      <sheetName val="_x005f_x0018__x005f_x0000_℀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FAB별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LG Type"/>
      <sheetName val="DGchitiet "/>
      <sheetName val="consilidate"/>
      <sheetName val="공사개요-C"/>
      <sheetName val="HS"/>
      <sheetName val="SEX"/>
      <sheetName val="GIAVLIEU"/>
      <sheetName val="Chiet tinh dz35"/>
      <sheetName val="BG"/>
      <sheetName val="Parem"/>
      <sheetName val="TBVL"/>
      <sheetName val="손익차총괄2"/>
      <sheetName val="Takeoff"/>
      <sheetName val="INFO"/>
      <sheetName val="Items"/>
      <sheetName val="HESO"/>
      <sheetName val="TOTAL SUMMARY"/>
      <sheetName val="SUMMARY"/>
      <sheetName val="CP HMC"/>
      <sheetName val="Tong hop DT XDCT"/>
      <sheetName val="01"/>
      <sheetName val="이토변실"/>
      <sheetName val="L밽P"/>
      <sheetName val="L밽©"/>
      <sheetName val="L_x0002__x0000_"/>
      <sheetName val="1호맨홀가시설토공(2~4)"/>
      <sheetName val="1호맨홀토공 (4)"/>
      <sheetName val="1호맨홀연결관토공 (2)"/>
      <sheetName val="터널조도"/>
      <sheetName val="노임이"/>
      <sheetName val="본사인상전"/>
      <sheetName val="내부산출서"/>
      <sheetName val="배수공집계표"/>
      <sheetName val="IBASE"/>
      <sheetName val="EARTH WORKS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A_LINE"/>
      <sheetName val="C_배수관공"/>
      <sheetName val="Finansal_tamamlanma_Eğrisi1"/>
      <sheetName val="견적을지"/>
      <sheetName val="XXXXXX"/>
      <sheetName val="도면자료제출일정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Sheet6"/>
      <sheetName val="공통부대비"/>
      <sheetName val="준검_내역서"/>
      <sheetName val="맨홀이음부_몰탈수량_집계표"/>
      <sheetName val="날개수량1_5"/>
      <sheetName val="7_PILE__(돌출)"/>
      <sheetName val="U형측구_표준단면도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worksheet_inchican"/>
      <sheetName val="combined_9-30"/>
      <sheetName val="VS_P-Q"/>
      <sheetName val="분묘_총_현황"/>
      <sheetName val="미생물배양기_기초"/>
      <sheetName val="IMPEADENCE_MAP_취수장"/>
      <sheetName val="상행-교대(A1-A2)"/>
      <sheetName val="시산표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소요자재"/>
      <sheetName val="노무산출서"/>
      <sheetName val="IGCC査定"/>
      <sheetName val="SC1"/>
      <sheetName val="검사원"/>
      <sheetName val="기성요약서"/>
      <sheetName val="원가계산서"/>
      <sheetName val="공종별집계표"/>
      <sheetName val="순공사비산출서"/>
      <sheetName val="#첨부서류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SYSTEM_945_Air&amp;Nitrogen"/>
      <sheetName val="PM_Demolition_"/>
      <sheetName val="현장관리비_산출내역"/>
      <sheetName val="plumbing"/>
      <sheetName val="pro ra op"/>
      <sheetName val="grafik"/>
      <sheetName val="Sch"/>
      <sheetName val="HARGA MATERIAL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CH-RANC"/>
      <sheetName val="Equip_"/>
      <sheetName val="ANL"/>
      <sheetName val="Cash Flow bulanan"/>
      <sheetName val="H.Satuan"/>
      <sheetName val="Perm. Test"/>
      <sheetName val="schalt"/>
      <sheetName val="schtng"/>
      <sheetName val="schbhn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運転条件一覧"/>
      <sheetName val="관경결정"/>
      <sheetName val="INSTR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기본단가표"/>
      <sheetName val="깨_x0000_"/>
      <sheetName val="부서별(배부후)_계획"/>
      <sheetName val="Comps"/>
      <sheetName val="소방현䀀"/>
      <sheetName val="소방현_x0000_"/>
      <sheetName val="6PILE_옹_____G_6_옹_____H_10____2"/>
      <sheetName val="TEST1"/>
      <sheetName val="기안"/>
      <sheetName val="개산공사비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중기조종사_단위단가"/>
      <sheetName val="Eq__Mobilization2"/>
      <sheetName val="6PILE___돌_x005f_x005f_x005f_x001c__"/>
      <sheetName val="DG_duoi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C_d"/>
      <sheetName val="상반기손익차2瓐쓏"/>
      <sheetName val="Cons.Val"/>
      <sheetName val="EQUIPOS"/>
      <sheetName val="33628-Rev. A"/>
      <sheetName val="trf(36%)"/>
      <sheetName val="C-制_x0010__x0000_"/>
      <sheetName val="1_MV"/>
      <sheetName val="Parameter"/>
      <sheetName val="CAPVC"/>
      <sheetName val="6PILE___돌_x001c__"/>
      <sheetName val="Tong du toan"/>
      <sheetName val="GENERAL REQUIREMENTS"/>
      <sheetName val="CIM"/>
      <sheetName val="SP10"/>
      <sheetName val="도급"/>
      <sheetName val="외자배_x0000_"/>
      <sheetName val="옹벽_x0000__x0000_Ԁ"/>
      <sheetName val="8.석축단위(H=1.5M)"/>
      <sheetName val="착공내역서"/>
      <sheetName val="시멘트 및 골ꍈ┊楀◞_x0000_"/>
      <sheetName val="시멘트 및 골_xdc48_ʉꍈ&gt;㱀ᇈ뮰"/>
      <sheetName val="조명율표"/>
      <sheetName val="PERSONNELIST"/>
      <sheetName val="Foglio1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4-Lane bridge"/>
      <sheetName val="Hac.Lots"/>
      <sheetName val="Res.Lots"/>
      <sheetName val="Spine Road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Du_lieu_ban_dau"/>
      <sheetName val="Đon_gia"/>
      <sheetName val="Đơn_Giá_"/>
      <sheetName val="CP_Khac_cuoc_VC"/>
      <sheetName val="T_KE_CP1"/>
      <sheetName val="NOTE"/>
      <sheetName val="FitOutConfCentre"/>
      <sheetName val="LEGEND"/>
      <sheetName val="Sheet7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원형맨_x0000__x0000__x0005_"/>
      <sheetName val="SYSTEM_945_Air&amp;Nitrogen1"/>
      <sheetName val="PM_Demolition_1"/>
      <sheetName val="도로단위당"/>
      <sheetName val="도급원가"/>
      <sheetName val="AN-MAJOR"/>
      <sheetName val="LOKASI"/>
      <sheetName val="노무비단가"/>
      <sheetName val="토목내역"/>
      <sheetName val="방배동내역(리라)"/>
      <sheetName val="부대공사총괄"/>
      <sheetName val="현장경비"/>
      <sheetName val="건축공사집계표"/>
      <sheetName val="1ST"/>
      <sheetName val="청산공사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예총"/>
      <sheetName val="수량산출서 갑지"/>
      <sheetName val="1,2공구원가계산서"/>
      <sheetName val="집 계 표"/>
      <sheetName val="종배수관"/>
      <sheetName val="FIXED EQUIPMENT"/>
      <sheetName val="综合概算"/>
      <sheetName val="중동공구"/>
      <sheetName val="관로토공"/>
      <sheetName val="토량1-1"/>
      <sheetName val="현장조사"/>
      <sheetName val="맨홀_공사비"/>
      <sheetName val="수목표준대가"/>
      <sheetName val="규준틀"/>
      <sheetName val="역T형옹벽(3.0)"/>
      <sheetName val="흙쌓기도수로설치현황"/>
      <sheetName val="마산Z꬀"/>
      <sheetName val="TEL"/>
      <sheetName val="9. 예정공정표(전체)"/>
      <sheetName val="임목폐기_x0000_挳ƀ"/>
      <sheetName val="주공 갑지"/>
      <sheetName val="주차구획선수량"/>
      <sheetName val="4배"/>
      <sheetName val="6배"/>
      <sheetName val="3배"/>
      <sheetName val="5배"/>
      <sheetName val="1배"/>
      <sheetName val="99년하반기"/>
      <sheetName val="유동(순성_최종"/>
      <sheetName val="개발행위"/>
      <sheetName val="주현(해보)"/>
      <sheetName val="주현(영광)"/>
      <sheetName val="面雅樹"/>
      <sheetName val="아파트 "/>
      <sheetName val="시중노임단가"/>
      <sheetName val="단중표"/>
      <sheetName val="슬래브(PF)(하류)"/>
      <sheetName val="토목镃_xdc03_"/>
      <sheetName val="상선"/>
      <sheetName val="Supplement_x0000_"/>
      <sheetName val="Supplementᐨ"/>
      <sheetName val="SANBAISU"/>
      <sheetName val="증감내역서"/>
      <sheetName val="법면"/>
      <sheetName val="중기일위대가"/>
      <sheetName val="배수공1"/>
      <sheetName val="SAKUB"/>
      <sheetName val="한강운반비"/>
      <sheetName val="01_견적내역서4"/>
      <sheetName val="S_중기사용료4"/>
      <sheetName val="1_토공4"/>
      <sheetName val="Sales"/>
      <sheetName val="유림콘도"/>
      <sheetName val="설비원가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트랜치 집수정 연결쌌ꔅ/_x0000_ࠀ,_x0000_"/>
      <sheetName val="트랜치 집수정 연결쌌ꔅ/_x0000_　©_x0000_"/>
      <sheetName val="C-制_x005f_x0010__x005f_x0000_"/>
      <sheetName val="Balance"/>
      <sheetName val="Medagama"/>
      <sheetName val="Sandunpura"/>
      <sheetName val="Veheragala"/>
      <sheetName val="Collection"/>
      <sheetName val="Rainfall Data"/>
      <sheetName val="Mahawanawela"/>
      <sheetName val="Nuwaragala"/>
      <sheetName val="Siripura"/>
      <sheetName val="Background"/>
      <sheetName val="기성청구서(1회)"/>
      <sheetName val="빌딩 안내"/>
      <sheetName val="이형관격점별수량_x0000__x0000__x0005__x0000_陀"/>
      <sheetName val="이형관격점별수량_x0000__x0000__x0005__x0000_妠"/>
      <sheetName val="용소리교"/>
      <sheetName val="일위대¹"/>
      <sheetName val="임목폐기물_xdc00_萲"/>
      <sheetName val="도수로수량산출"/>
      <sheetName val="钢筋混凝土井井盖板材料表"/>
      <sheetName val="마산방향철근집계"/>
      <sheetName val="은행"/>
      <sheetName val="내역(정지)"/>
      <sheetName val="DonGia chetao"/>
      <sheetName val="DonGia VatTuLK"/>
      <sheetName val="CTG"/>
      <sheetName val="Bang phan tich Quy che"/>
      <sheetName val="lam-moi"/>
      <sheetName val="제1영업소"/>
      <sheetName val="제2영업소"/>
      <sheetName val="제3영업소"/>
      <sheetName val="Bill No.1.7"/>
      <sheetName val="Bill No.1.3"/>
      <sheetName val="Bill No.1.4"/>
      <sheetName val="Savings"/>
      <sheetName val="Summary Bill No. 1"/>
      <sheetName val="Dự thầu"/>
      <sheetName val="tu"/>
      <sheetName val="Chiet tinh dz22"/>
      <sheetName val="CAL1"/>
      <sheetName val="비옥토수⁂"/>
      <sheetName val="TTTram"/>
      <sheetName val="문학간접"/>
      <sheetName val="간접"/>
      <sheetName val="공용정보"/>
      <sheetName val="2공구_산출"/>
      <sheetName val="잡철물"/>
      <sheetName val="sum1 (2)"/>
      <sheetName val="기성갑지"/>
      <sheetName val="충돌 내용"/>
      <sheetName val="토적劰Ï勼"/>
      <sheetName val="단면검_x0000_"/>
      <sheetName val="1안"/>
      <sheetName val="설계예산2"/>
      <sheetName val="3.바닥판설계"/>
      <sheetName val="SENSITIVITAS"/>
      <sheetName val="MAT&amp;LABOR"/>
      <sheetName val="Daftar Harga"/>
      <sheetName val="Daftar Upah"/>
      <sheetName val="BIL"/>
      <sheetName val="gVL"/>
      <sheetName val="FA-LISTING"/>
      <sheetName val="GiaVL"/>
      <sheetName val="PNT-QUOT-#3"/>
      <sheetName val="Chenh lech vat tu"/>
      <sheetName val="gia vt,nc,may"/>
      <sheetName val="vlieu"/>
      <sheetName val="NNgung"/>
      <sheetName val="dnc4"/>
      <sheetName val="gia vt"/>
      <sheetName val="TABLE-A"/>
      <sheetName val="BXLDL"/>
      <sheetName val="Annex B"/>
      <sheetName val="맨홀조서"/>
      <sheetName val="국내조달(통합-1)"/>
      <sheetName val="직공시공계반͇"/>
      <sheetName val="직공시공계_x0000__x0000_"/>
      <sheetName val="환경기계공정표_(3)"/>
      <sheetName val="원형측구(B-type)"/>
      <sheetName val="DP 40"/>
      <sheetName val="_x0018__℀"/>
      <sheetName val="_℀"/>
      <sheetName val="원형맨"/>
      <sheetName val="Du toan"/>
      <sheetName val="Keothep"/>
      <sheetName val="Re-bar"/>
      <sheetName val="구리토평1전기"/>
      <sheetName val="이기ᣉᾼ栃컒"/>
      <sheetName val="L밽¶"/>
      <sheetName val="노임,재료비"/>
      <sheetName val="부표총ం"/>
      <sheetName val="Pag_hal"/>
      <sheetName val="DAF-2"/>
      <sheetName val="PERFORMANCE"/>
      <sheetName val="1.설계_x0000__x0000_"/>
      <sheetName val="설계예산서"/>
      <sheetName val="인건비 "/>
      <sheetName val="종단계산"/>
      <sheetName val="마산월령동골조물량변경"/>
      <sheetName val="Mc1"/>
      <sheetName val="Register"/>
      <sheetName val="토공炠⾷"/>
      <sheetName val="이형관격점별수량_x0000_销_x0000__x0000_"/>
      <sheetName val="적용단가"/>
      <sheetName val="ERECIN"/>
      <sheetName val="bearing"/>
      <sheetName val="jobhist"/>
      <sheetName val="合成単価作成表-BLDG"/>
      <sheetName val="Sch.6"/>
      <sheetName val="Sch.1"/>
      <sheetName val="소화실적"/>
      <sheetName val="특수선일위대가"/>
      <sheetName val="sumoflaborates"/>
      <sheetName val="TIE-INS"/>
      <sheetName val="Rate Analysis"/>
      <sheetName val="경비"/>
      <sheetName val="외주현황.wqĆ"/>
      <sheetName val="Fig 4-14"/>
      <sheetName val="1_x0000__x0000_Ԁ"/>
      <sheetName val="경고테이프&amp;안전시설공집계"/>
      <sheetName val="차선도색집계"/>
      <sheetName val="물푸기수집"/>
      <sheetName val="6PILE_______G_6_______H_10____4"/>
      <sheetName val="공구원가계산"/>
      <sheetName val="고자현황"/>
      <sheetName val="LIBRARY"/>
      <sheetName val="DPA"/>
      <sheetName val="Source"/>
      <sheetName val="2000년 공정표"/>
      <sheetName val="횡배수관설치현황"/>
      <sheetName val="5흙막이"/>
      <sheetName val="이형관격점별수¬_x0000__x0000__x0000__x0000__x0000_"/>
      <sheetName val="9G剐_x0010__x0000__x0000_"/>
      <sheetName val="예산서"/>
      <sheetName val="공주-교대(A1)"/>
      <sheetName val="종곡선INPUT0830"/>
      <sheetName val="수_x0000_"/>
      <sheetName val="건축내턠"/>
      <sheetName val="건축내_x0000_"/>
      <sheetName val="토공산_x0000__x0000_Ԁ_x0000_"/>
      <sheetName val="24V"/>
      <sheetName val="STEEL BOX 단면설계(SEC_x0000__x0000__x0005_"/>
      <sheetName val="train cash"/>
      <sheetName val="accom cash"/>
      <sheetName val="TONGKE3p "/>
      <sheetName val="ThongSo"/>
      <sheetName val="옥외 전력간선공사"/>
      <sheetName val="설계명세서"/>
      <sheetName val="PEF24_0I_mnpwr"/>
      <sheetName val="PEF25_0I_mnhr"/>
      <sheetName val="rekap_str+ars"/>
      <sheetName val="daf-3(OK)"/>
      <sheetName val="daf-7(OK)"/>
      <sheetName val="UNIT PRICE"/>
      <sheetName val="중기가격"/>
      <sheetName val="단위수량집계"/>
      <sheetName val="중기䒬ȯૐ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/>
      <sheetData sheetId="785"/>
      <sheetData sheetId="786"/>
      <sheetData sheetId="787"/>
      <sheetData sheetId="788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/>
      <sheetData sheetId="907"/>
      <sheetData sheetId="908" refreshError="1"/>
      <sheetData sheetId="909"/>
      <sheetData sheetId="910"/>
      <sheetData sheetId="911"/>
      <sheetData sheetId="912" refreshError="1"/>
      <sheetData sheetId="913" refreshError="1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/>
      <sheetData sheetId="111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/>
      <sheetData sheetId="1321"/>
      <sheetData sheetId="1322" refreshError="1"/>
      <sheetData sheetId="1323" refreshError="1"/>
      <sheetData sheetId="1324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 refreshError="1"/>
      <sheetData sheetId="1534" refreshError="1"/>
      <sheetData sheetId="1535" refreshError="1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/>
      <sheetData sheetId="1724"/>
      <sheetData sheetId="1725"/>
      <sheetData sheetId="1726"/>
      <sheetData sheetId="1727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 refreshError="1"/>
      <sheetData sheetId="1765"/>
      <sheetData sheetId="1766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/>
      <sheetData sheetId="1852"/>
      <sheetData sheetId="1853"/>
      <sheetData sheetId="1854" refreshError="1"/>
      <sheetData sheetId="1855" refreshError="1"/>
      <sheetData sheetId="1856" refreshError="1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 refreshError="1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/>
      <sheetData sheetId="2062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반자재단가"/>
      <sheetName val="노임단가"/>
      <sheetName val="중기가격"/>
      <sheetName val="중기산출"/>
      <sheetName val="중기일위대가"/>
      <sheetName val="초기"/>
      <sheetName val="일위대가표"/>
      <sheetName val="토공"/>
      <sheetName val="구조물공"/>
      <sheetName val="관공"/>
      <sheetName val="포장공"/>
      <sheetName val="부대공"/>
      <sheetName val="자재대"/>
      <sheetName val="정부노임단가"/>
      <sheetName val="방음벽 기초 일반수량"/>
      <sheetName val="대비"/>
      <sheetName val="내역서"/>
      <sheetName val="ITEM"/>
      <sheetName val="RAHMEN"/>
      <sheetName val="단가"/>
      <sheetName val="시설물일위"/>
      <sheetName val="ilch"/>
      <sheetName val="중기사용료"/>
    </sheetNames>
    <sheetDataSet>
      <sheetData sheetId="0"/>
      <sheetData sheetId="1"/>
      <sheetData sheetId="2"/>
      <sheetData sheetId="3"/>
      <sheetData sheetId="4"/>
      <sheetData sheetId="5">
        <row r="136">
          <cell r="I136">
            <v>9905</v>
          </cell>
          <cell r="J136">
            <v>11055</v>
          </cell>
          <cell r="K136">
            <v>4967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(2칸)"/>
      <sheetName val="Sheet1"/>
      <sheetName val="Sheet2"/>
      <sheetName val="Sheet3"/>
      <sheetName val="Sheet1 (2)"/>
      <sheetName val="교각계산"/>
      <sheetName val="ITEM"/>
      <sheetName val="경비2내역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ARKEY검토 (2)"/>
      <sheetName val="접"/>
      <sheetName val="Sheet1"/>
      <sheetName val="Sheet2"/>
      <sheetName val="Sheet3"/>
      <sheetName val="단가내부"/>
      <sheetName val="단가외부 "/>
      <sheetName val="지급자재명세서 (3)"/>
      <sheetName val="단가산출서(SS)"/>
      <sheetName val="출입로"/>
      <sheetName val="증감내역"/>
      <sheetName val="현황 (3)"/>
      <sheetName val="현황"/>
      <sheetName val="수량산출"/>
      <sheetName val="공제량"/>
      <sheetName val="검토안"/>
      <sheetName val="공사비증감현황(A3)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간지"/>
      <sheetName val="목차"/>
      <sheetName val="여건사유"/>
      <sheetName val="내역서"/>
      <sheetName val="2001설계예정9.17 (3)"/>
      <sheetName val="(방음벽반사형)"/>
      <sheetName val="Book2"/>
      <sheetName val="#REF"/>
      <sheetName val="6공구(당초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집계표"/>
      <sheetName val="지급자재"/>
      <sheetName val="비목군분류내역"/>
      <sheetName val="수산출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철근"/>
      <sheetName val="사진대지 (5)"/>
      <sheetName val="공사비증감"/>
      <sheetName val="중기노임"/>
      <sheetName val="results"/>
      <sheetName val="단가표"/>
      <sheetName val="수량산출서 (2)"/>
      <sheetName val="설계표"/>
      <sheetName val="원가계산"/>
      <sheetName val="총괄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공종자재집계 (2)"/>
      <sheetName val="재료집계표  (2)"/>
      <sheetName val="수량명세서-구"/>
      <sheetName val="적용"/>
      <sheetName val="예정공정표-SK (2)"/>
      <sheetName val="Sheet4"/>
      <sheetName val="평면도"/>
      <sheetName val="딱지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5. Pile검토"/>
      <sheetName val="뽑기"/>
      <sheetName val="ㅂㅂ"/>
      <sheetName val="ㅂㅂ (2)"/>
      <sheetName val="ㅂㅂ (3)"/>
      <sheetName val="ㅂㅂ (4)"/>
      <sheetName val="준설내역"/>
      <sheetName val="준설재료"/>
      <sheetName val="물량증감대비"/>
      <sheetName val="봉성내역"/>
      <sheetName val="입곡내역"/>
      <sheetName val="총"/>
      <sheetName val="간선총괄 "/>
      <sheetName val="취수탑총괄"/>
      <sheetName val="2002년정산 변경2)"/>
      <sheetName val="일위집계"/>
      <sheetName val="일위대가 (3)"/>
      <sheetName val="자재가격"/>
      <sheetName val="격자블럭"/>
      <sheetName val="보강공집계표"/>
      <sheetName val=" 사면수량집계표"/>
      <sheetName val="공제현황"/>
      <sheetName val="갑지(가로)"/>
      <sheetName val="나"/>
      <sheetName val="CB건축(신) (2)"/>
      <sheetName val="CB건축(신)"/>
      <sheetName val="타공종이기수량집계"/>
      <sheetName val="Sheet5"/>
      <sheetName val="Sheet6"/>
      <sheetName val="Sheet7"/>
      <sheetName val="Sheet8"/>
      <sheetName val="Sheet9"/>
      <sheetName val="Sheet10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변경이유서"/>
      <sheetName val="산출내역"/>
      <sheetName val="집계표 (2)"/>
      <sheetName val="비탈면 돌붙임(형식2)단가산출근거"/>
      <sheetName val="신규단가산출(2002m)"/>
      <sheetName val="변경사유서"/>
      <sheetName val="보조기층현황"/>
      <sheetName val="명림건설"/>
      <sheetName val="8.시공현황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철거집계표(전체)"/>
      <sheetName val="철거집계표(토공)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원가계산서(설계변경-세로)"/>
      <sheetName val="수량증감현황 (2)"/>
      <sheetName val="사유서 "/>
      <sheetName val="예정공정표"/>
      <sheetName val="변경사유 (변경)"/>
      <sheetName val="730x500"/>
      <sheetName val="운반2 (2)"/>
      <sheetName val="본사청구1"/>
      <sheetName val="0103"/>
      <sheetName val="강교작업일보용"/>
      <sheetName val="PC2.9 4.142"/>
      <sheetName val="앵카 (33.5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차로이탈인식시설"/>
      <sheetName val="보조기층단가분개"/>
      <sheetName val="02.05.14"/>
      <sheetName val="02.5.23"/>
      <sheetName val="INPUT"/>
      <sheetName val="복통 (10)"/>
      <sheetName val="부"/>
      <sheetName val="수원공(총)"/>
      <sheetName val="옥산"/>
      <sheetName val="업체별(옥)"/>
      <sheetName val="단가대비표"/>
      <sheetName val="감액산출근거"/>
      <sheetName val="세부내역서"/>
      <sheetName val="덕트,트레이(함평)"/>
      <sheetName val="세부내역서 (2)"/>
      <sheetName val="심사승인공문"/>
      <sheetName val="총총괄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식재단가 (2)"/>
      <sheetName val="산출근거"/>
      <sheetName val="자재기성산출서"/>
      <sheetName val="일위대가"/>
      <sheetName val="수량산출서 (3)"/>
      <sheetName val="총괄표"/>
      <sheetName val="계약내내역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FAX"/>
      <sheetName val="위임장(배상현) (2)"/>
      <sheetName val="공사비요약 "/>
      <sheetName val="작은검사원"/>
      <sheetName val="작은기성(갑)"/>
      <sheetName val="작은기성(을)"/>
      <sheetName val="두원검사원"/>
      <sheetName val="두원기성(갑)"/>
      <sheetName val="두원기성(을)"/>
      <sheetName val="총괄 (집) (2)"/>
      <sheetName val="4"/>
      <sheetName val="산출근거서 (9800)"/>
      <sheetName val="암파쇄방호시설연장조서@"/>
      <sheetName val="검사원"/>
      <sheetName val="기성내역(사정분)"/>
      <sheetName val="공사비증가내역서 (3)"/>
      <sheetName val="총괄내역"/>
      <sheetName val="요약"/>
      <sheetName val="청구서갑지(당초)"/>
      <sheetName val="골조도"/>
      <sheetName val="1+100"/>
      <sheetName val="사정단가  (2)"/>
      <sheetName val="내역2안(1구간)"/>
      <sheetName val="내역2안(2구간)"/>
      <sheetName val="세부예정공정표(시례3,4교)"/>
      <sheetName val="도급 "/>
      <sheetName val="토목내역서(설계변경)"/>
      <sheetName val="4.건별공사비증감내역"/>
      <sheetName val="집계표지(전체분)"/>
      <sheetName val="내역(전체분)"/>
      <sheetName val="집계표지(금회분)"/>
      <sheetName val="내역(금회분)"/>
      <sheetName val="철.콘"/>
      <sheetName val="토공사"/>
      <sheetName val="설계자"/>
      <sheetName val="확의견"/>
      <sheetName val="개요"/>
      <sheetName val="공감요율산출"/>
      <sheetName val="관리비3의3총괄"/>
      <sheetName val="공사비명세서"/>
      <sheetName val="중분대용1"/>
      <sheetName val="중분대용2"/>
      <sheetName val="본선"/>
      <sheetName val="본선2"/>
      <sheetName val="본선3"/>
      <sheetName val="R-A(우)"/>
      <sheetName val=" R-A(우2)"/>
      <sheetName val="R-A(좌)"/>
      <sheetName val="R-A(좌2)"/>
      <sheetName val="소분리대 반사판"/>
      <sheetName val="실행내역서 (2)"/>
      <sheetName val="관리비"/>
      <sheetName val="단가조사표"/>
      <sheetName val="견적비교표"/>
      <sheetName val="관리비 (2)"/>
      <sheetName val="174호 (A각)"/>
      <sheetName val="174호(D각)"/>
      <sheetName val="계좌입금의뢰서"/>
      <sheetName val="각 서"/>
      <sheetName val="직불합의각서(토공)"/>
      <sheetName val="직불합의각서(수목)"/>
      <sheetName val="직불합의각서(계측)"/>
      <sheetName val="기성청구서 (2)"/>
      <sheetName val="제초작업실행내역서"/>
      <sheetName val="10월 시공정산 (3)"/>
      <sheetName val="계약조건"/>
      <sheetName val="총괄집계표"/>
      <sheetName val="공통가설"/>
      <sheetName val="건축공사집계표"/>
      <sheetName val="건축공사(클럽하우스)"/>
      <sheetName val="건축공사(관리동)"/>
      <sheetName val="건축공사(후생동)"/>
      <sheetName val="건축공사(농기구창고)"/>
      <sheetName val="건축공사(정비고)"/>
      <sheetName val="건축공사(스타트하우스)"/>
      <sheetName val="건축공사(그늘집)"/>
      <sheetName val="건축공사(수위실)"/>
      <sheetName val="전기공사집계표"/>
      <sheetName val="전기공사(클럽하우스)"/>
      <sheetName val="전기공사(관리동)"/>
      <sheetName val="전기공사(후생동)"/>
      <sheetName val="전기공사(농기구창고)"/>
      <sheetName val="전기공사(정비고)"/>
      <sheetName val="전기공사(스타트하우스)"/>
      <sheetName val="전기공사(그늘집)"/>
      <sheetName val="전기공사(옥외)"/>
      <sheetName val="설비공사(집계표)"/>
      <sheetName val="설비공사(클럽하우스)"/>
      <sheetName val="설비공사(관리동)"/>
      <sheetName val="설비공사(후생동)"/>
      <sheetName val="설비공사(농기구창고)"/>
      <sheetName val="설비공사(스타트하우스)"/>
      <sheetName val="설비공사(그늘집)"/>
      <sheetName val="공정표(출력)"/>
      <sheetName val="회계원가현황(본사)"/>
      <sheetName val="회계원가현황 (현장)"/>
      <sheetName val="master"/>
      <sheetName val="도로복구"/>
      <sheetName val="줄눈설치단가"/>
      <sheetName val="인부산출"/>
      <sheetName val="강서구기별"/>
      <sheetName val="표지 (세)"/>
      <sheetName val="8fc"/>
      <sheetName val="수공2"/>
      <sheetName val="직1호"/>
      <sheetName val="8만전체물량"/>
      <sheetName val="9.7만전체물량"/>
      <sheetName val="운반산출근거 (2)"/>
      <sheetName val="설명서"/>
      <sheetName val="재료1.11 (2)"/>
      <sheetName val="현황 (2)"/>
      <sheetName val="3-2-1-다"/>
      <sheetName val="3-2-1-가"/>
      <sheetName val="3-2-2-가"/>
      <sheetName val="3-2-3-가"/>
      <sheetName val="수량증감"/>
      <sheetName val="단수(변)"/>
      <sheetName val="유동표(당초)"/>
      <sheetName val="유동표(변경)"/>
      <sheetName val="타공종 수량 집계표"/>
      <sheetName val="기성청구원"/>
      <sheetName val="투입내역서"/>
      <sheetName val="집계-교대"/>
      <sheetName val="집계-교대1"/>
      <sheetName val="교대1"/>
      <sheetName val="L형 옹벽공제 추가앞성토"/>
      <sheetName val="집계-교대2"/>
      <sheetName val="교대2"/>
      <sheetName val="추가앞성토"/>
      <sheetName val="B(함) 속초 제2"/>
      <sheetName val="안촌 제5"/>
      <sheetName val="U-TYPE-D"/>
      <sheetName val="증감대비표"/>
      <sheetName val="2차분하도급원가"/>
      <sheetName val="2차분하도급내역"/>
      <sheetName val="변경(2차)"/>
      <sheetName val="원본 (2)"/>
      <sheetName val="경비산출 (4)"/>
      <sheetName val="3차내역"/>
      <sheetName val="`표지"/>
      <sheetName val="`공사개요"/>
      <sheetName val="주요자재검사부"/>
      <sheetName val="주요자재검사부 (2)"/>
      <sheetName val="시험검사실적(11월분)"/>
      <sheetName val="보완현황(농림부)"/>
      <sheetName val="수량이동(사)"/>
      <sheetName val="콘크리트 작업일보2"/>
      <sheetName val="건축공사2"/>
      <sheetName val="공사원가계산서"/>
      <sheetName val="총괄내역 A+B"/>
      <sheetName val="내역A"/>
      <sheetName val="내역B"/>
      <sheetName val="공통경비(11월)"/>
      <sheetName val="C&amp;CIW"/>
      <sheetName val="공사개요  (2)"/>
      <sheetName val="TOTAL_BOQ"/>
      <sheetName val="사유서 (2)"/>
      <sheetName val="예산서 (2)"/>
      <sheetName val="깨기물량"/>
      <sheetName val="현황5"/>
      <sheetName val="기성부분검사원양식"/>
      <sheetName val="기성부분(총괄)"/>
      <sheetName val="검측계획서"/>
      <sheetName val="검측요청서(토지)"/>
      <sheetName val="배관체크"/>
      <sheetName val=""/>
      <sheetName val="사업개요 (2)"/>
      <sheetName val="사업추진계획"/>
      <sheetName val="용지"/>
      <sheetName val="주요계획보완2003년1차"/>
      <sheetName val="지급자재단가"/>
      <sheetName val="화도중"/>
      <sheetName val="예정공정표 (3)"/>
      <sheetName val="견적대비(잡철)"/>
      <sheetName val="토공유동표(4)"/>
      <sheetName val="별도 (2)"/>
      <sheetName val="공사에규격"/>
      <sheetName val="사전검측"/>
      <sheetName val="추가앞렀቟"/>
      <sheetName val="단면 (2)"/>
      <sheetName val="일위(설)"/>
      <sheetName val="E-01"/>
      <sheetName val="FOOTING단면력"/>
      <sheetName val="5.25"/>
      <sheetName val="27"/>
      <sheetName val="28"/>
      <sheetName val="8월9~14"/>
      <sheetName val="24"/>
      <sheetName val="25"/>
      <sheetName val="SPA SP"/>
      <sheetName val="CRD SP"/>
      <sheetName val="정산"/>
      <sheetName val="품의"/>
      <sheetName val="Sheet1 (3)"/>
      <sheetName val="2.손익추이"/>
      <sheetName val="토지면적+건물면적 (2)"/>
      <sheetName val="12월 판관비실적(배부후)"/>
      <sheetName val="print용(더블) (2)"/>
      <sheetName val="4.TO 및 현재원"/>
      <sheetName val="면담일지"/>
      <sheetName val="계획처리"/>
      <sheetName val="COVER (2)"/>
      <sheetName val="▣현대수출"/>
      <sheetName val="▣차종실적"/>
      <sheetName val="▣판매실적 (3)"/>
      <sheetName val="XX경쟁판매 (2)"/>
      <sheetName val="▣익월계획"/>
      <sheetName val="▣익월계획 (3)"/>
      <sheetName val="▣익월계획 (추가)"/>
      <sheetName val="BACKUP 판매실적 (2)"/>
      <sheetName val="▣경쟁판매"/>
      <sheetName val="▣3사수출"/>
      <sheetName val="공정별LAY (4)"/>
      <sheetName val="Sheet1 (2)"/>
      <sheetName val="EFFLIFT"/>
      <sheetName val="PRO(삭제)"/>
      <sheetName val="가동비조사"/>
      <sheetName val="재료POSITION"/>
      <sheetName val="업체별금액"/>
      <sheetName val="원부자재단가LIST"/>
      <sheetName val="과거차종"/>
      <sheetName val="March (2)"/>
      <sheetName val="2_BOM관리업무분장"/>
      <sheetName val="97323-47000"/>
      <sheetName val="76410"/>
      <sheetName val="77410"/>
      <sheetName val="76410 CHECK"/>
      <sheetName val="77410 CHECK"/>
      <sheetName val="WIPER PIVOT 반대조립"/>
      <sheetName val="출장경로"/>
      <sheetName val="DETAIL(3)"/>
      <sheetName val="SPG구성 (2)"/>
      <sheetName val="9월일정표"/>
      <sheetName val="가단가(台分)"/>
      <sheetName val="금형LIST"/>
      <sheetName val="실적(차종별)"/>
      <sheetName val="PAD중량"/>
      <sheetName val="단가합의서"/>
      <sheetName val="JUMP"/>
      <sheetName val="화일 라벨"/>
      <sheetName val="품의서"/>
      <sheetName val="구매품의서"/>
      <sheetName val="출고전표"/>
      <sheetName val="협조전"/>
      <sheetName val="BOX적재량"/>
      <sheetName val="회의록"/>
      <sheetName val="업체연락망"/>
      <sheetName val="9.지원계획"/>
      <sheetName val="TEST"/>
      <sheetName val="■첨부#2.원가구성 (GK)(가죽내수) (합의) (2)"/>
      <sheetName val="■첨부#3.수출입비용 (XD)내수"/>
      <sheetName val="xd year 1"/>
      <sheetName val="물량계획"/>
      <sheetName val="추진 일정"/>
      <sheetName val="지원"/>
      <sheetName val="3.바닥판설계"/>
      <sheetName val="강남300약도"/>
      <sheetName val="meal9월상"/>
      <sheetName val="wage9월상"/>
      <sheetName val="창호(12월) (2)"/>
      <sheetName val="잡비"/>
      <sheetName val="工완성공사율"/>
      <sheetName val="전선제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 refreshError="1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 refreshError="1"/>
      <sheetData sheetId="176" refreshError="1"/>
      <sheetData sheetId="177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/>
      <sheetData sheetId="187" refreshError="1"/>
      <sheetData sheetId="188" refreshError="1"/>
      <sheetData sheetId="189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/>
      <sheetData sheetId="313" refreshError="1"/>
      <sheetData sheetId="314" refreshError="1"/>
      <sheetData sheetId="315" refreshError="1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 refreshError="1"/>
      <sheetData sheetId="334" refreshError="1"/>
      <sheetData sheetId="335" refreshError="1"/>
      <sheetData sheetId="336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 refreshError="1"/>
      <sheetData sheetId="364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 refreshError="1"/>
      <sheetData sheetId="416" refreshError="1"/>
      <sheetData sheetId="417"/>
      <sheetData sheetId="418"/>
      <sheetData sheetId="419" refreshError="1"/>
      <sheetData sheetId="420" refreshError="1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/>
      <sheetData sheetId="463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/>
      <sheetData sheetId="508"/>
      <sheetData sheetId="509" refreshError="1"/>
      <sheetData sheetId="510" refreshError="1"/>
      <sheetData sheetId="51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/>
      <sheetData sheetId="519" refreshError="1"/>
      <sheetData sheetId="520"/>
      <sheetData sheetId="52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 refreshError="1"/>
      <sheetData sheetId="562" refreshError="1"/>
      <sheetData sheetId="563" refreshError="1"/>
      <sheetData sheetId="564"/>
      <sheetData sheetId="565" refreshError="1"/>
      <sheetData sheetId="566" refreshError="1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 refreshError="1"/>
      <sheetData sheetId="580" refreshError="1"/>
      <sheetData sheetId="58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 refreshError="1"/>
      <sheetData sheetId="590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 refreshError="1"/>
      <sheetData sheetId="598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 refreshError="1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입력데이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danga"/>
      <sheetName val="ilch"/>
      <sheetName val="하중계산"/>
      <sheetName val="배수공1"/>
      <sheetName val="INPUT"/>
      <sheetName val="#REF"/>
      <sheetName val="물가시세"/>
    </sheetNames>
    <sheetDataSet>
      <sheetData sheetId="0" refreshError="1">
        <row r="12">
          <cell r="I12">
            <v>3000</v>
          </cell>
        </row>
        <row r="33">
          <cell r="E33">
            <v>3</v>
          </cell>
          <cell r="M33">
            <v>1.5</v>
          </cell>
        </row>
        <row r="34">
          <cell r="M34">
            <v>1.5</v>
          </cell>
        </row>
        <row r="39">
          <cell r="M39">
            <v>3.75</v>
          </cell>
        </row>
        <row r="99">
          <cell r="G99">
            <v>73.094999999999999</v>
          </cell>
        </row>
        <row r="230">
          <cell r="O230">
            <v>1332.5693000000001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L형옹벽단위수량(35)"/>
      <sheetName val="DATE"/>
      <sheetName val="1호맨홀토공"/>
      <sheetName val="ABUT수량-A1"/>
      <sheetName val="_x0003__x0008__x0003_가̢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전산입력자료"/>
      <sheetName val="하중조합"/>
      <sheetName val="단면력집계"/>
      <sheetName val="FOOTING1"/>
      <sheetName val="FOOTING2"/>
      <sheetName val="FOOTING3"/>
      <sheetName val="말뚝기초설계"/>
      <sheetName val="FOOTING 배근도"/>
      <sheetName val="날개벽"/>
      <sheetName val="처짐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3BL공동구 수량"/>
      <sheetName val="역T형"/>
      <sheetName val="포장복구집계"/>
      <sheetName val="일반수량총괄"/>
      <sheetName val="인부신상자료"/>
      <sheetName val="원형맨홀수량"/>
      <sheetName val="설계조건"/>
      <sheetName val="단면검토"/>
      <sheetName val="교각1"/>
      <sheetName val="Sheet17"/>
      <sheetName val="INPUT"/>
      <sheetName val="사용성검토"/>
      <sheetName val="2.2.2입적표"/>
      <sheetName val="부하계산서"/>
      <sheetName val="기둥(원형)"/>
      <sheetName val="갑지"/>
      <sheetName val="도장수량(하1)"/>
      <sheetName val="주형"/>
      <sheetName val="부하(성남)"/>
      <sheetName val="단면 (2)"/>
      <sheetName val="수로교총재료집계"/>
      <sheetName val="안정계산"/>
      <sheetName val="2F 회의실견적(5_14 일대)"/>
      <sheetName val="식재품셈"/>
      <sheetName val="단면가정"/>
      <sheetName val="부재력정리"/>
      <sheetName val="중기사용료"/>
      <sheetName val="여흥"/>
      <sheetName val="소양2-P5"/>
      <sheetName val="2.주요계수총괄"/>
      <sheetName val="점수계산1-2"/>
      <sheetName val="횡배수관토공수량"/>
      <sheetName val="간선계산"/>
      <sheetName val="B2BERP"/>
      <sheetName val="반중력식옹벽"/>
      <sheetName val="통합"/>
      <sheetName val="지장물C"/>
      <sheetName val="4)유동표"/>
      <sheetName val="일위_파일"/>
      <sheetName val="신표지1"/>
      <sheetName val="당초내역서"/>
      <sheetName val="배수공1"/>
      <sheetName val="토공"/>
      <sheetName val="工완성공사율"/>
      <sheetName val="SLAB"/>
      <sheetName val="(포장)BOQ-실적공사"/>
      <sheetName val="차액보증"/>
      <sheetName val="1련박스"/>
      <sheetName val="Sheet1 (2)"/>
      <sheetName val="가공비"/>
      <sheetName val="2000년1차"/>
      <sheetName val="CPM챠트"/>
      <sheetName val="Sheet1"/>
      <sheetName val="총괄표"/>
      <sheetName val="정부노임단가"/>
      <sheetName val="B부대공"/>
      <sheetName val="N賃率-職"/>
      <sheetName val="백호우계수"/>
      <sheetName val="우각부보강"/>
      <sheetName val="CABLE SIZE-3"/>
      <sheetName val="안정검토"/>
      <sheetName val="단면설계"/>
      <sheetName val="수량산출"/>
      <sheetName val="기초공"/>
      <sheetName val="기계내역"/>
      <sheetName val="단면치수"/>
      <sheetName val="XL4Poppy"/>
      <sheetName val="BID"/>
      <sheetName val="1.설계조건"/>
      <sheetName val="EQUIP-H"/>
      <sheetName val="구조물철거타공정이월"/>
      <sheetName val="대비"/>
      <sheetName val="데이타"/>
      <sheetName val="DATA"/>
      <sheetName val="guard(mac)"/>
      <sheetName val="#REF"/>
      <sheetName val="DATE"/>
      <sheetName val="입찰안"/>
      <sheetName val="슬래브"/>
      <sheetName val="버스운행안내"/>
      <sheetName val="예방접종계획"/>
      <sheetName val="근태계획서"/>
      <sheetName val="특2호부관하천산근"/>
      <sheetName val="상부수로교(입력용)"/>
      <sheetName val="98수문일위"/>
      <sheetName val="TABLE"/>
      <sheetName val="하중"/>
      <sheetName val="갑지1"/>
      <sheetName val="1. 설계조건 2.단면가정 3. 하중계산"/>
      <sheetName val="DATA 입력란"/>
      <sheetName val="철근단면적"/>
      <sheetName val="노임,재료비"/>
    </sheetNames>
    <sheetDataSet>
      <sheetData sheetId="0" refreshError="1">
        <row r="38">
          <cell r="M38">
            <v>0.222</v>
          </cell>
        </row>
        <row r="86">
          <cell r="K86">
            <v>162.30099999999999</v>
          </cell>
        </row>
        <row r="98">
          <cell r="K98">
            <v>42.49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 SLAB"/>
      <sheetName val="05 BOX"/>
      <sheetName val="유효폭"/>
      <sheetName val="06 단면특성치"/>
      <sheetName val="07 단면력집계"/>
      <sheetName val="08 반력집계"/>
      <sheetName val="033 솟음량"/>
      <sheetName val="피로"/>
      <sheetName val="SHOE받침"/>
      <sheetName val="보강재 "/>
      <sheetName val="(내진)단면특성치 (2)"/>
      <sheetName val="Sheet13"/>
      <sheetName val="Sheet14"/>
      <sheetName val="Sheet15"/>
      <sheetName val="Sheet16"/>
      <sheetName val="Module1"/>
      <sheetName val="Sheet1 (2)"/>
      <sheetName val="당초"/>
      <sheetName val="ABUT수량-A1"/>
      <sheetName val="과천MAIN"/>
      <sheetName val="부하계산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육교내역서"/>
      <sheetName val="기초합계"/>
      <sheetName val="기초수량"/>
      <sheetName val="주형수량"/>
      <sheetName val="경사로수량"/>
      <sheetName val="도장수량"/>
      <sheetName val=" 화강석"/>
      <sheetName val="난간앙카"/>
      <sheetName val="가벤트 "/>
      <sheetName val="단가"/>
      <sheetName val="가벤트 비파괴"/>
      <sheetName val="난간,기타"/>
      <sheetName val="자재단가"/>
      <sheetName val="물가시세"/>
      <sheetName val="노임단가"/>
      <sheetName val="사용장비"/>
      <sheetName val="중기가격"/>
      <sheetName val="중기기준"/>
      <sheetName val="사용료"/>
      <sheetName val="사용료갑"/>
      <sheetName val="선택된기계산출"/>
      <sheetName val="가벤트 비파괴 (2)"/>
      <sheetName val="ABUT수량-A1"/>
      <sheetName val="FOOTING단면력"/>
      <sheetName val="중간부"/>
      <sheetName val="안정검토(온1)"/>
      <sheetName val="SL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라멘"/>
      <sheetName val="판해석"/>
      <sheetName val="sap2000(1)"/>
      <sheetName val="SAP2000(2)"/>
      <sheetName val="SAP2000(3)"/>
      <sheetName val="단면검토"/>
      <sheetName val="주철근 조립도"/>
      <sheetName val="날개벽2"/>
      <sheetName val="기초설계"/>
      <sheetName val="접속슬래브+브라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표지"/>
      <sheetName val="갑지"/>
      <sheetName val="총괄내역"/>
      <sheetName val="사전환경"/>
      <sheetName val="사전재해(1)"/>
      <sheetName val="사전재해(2)"/>
      <sheetName val="BOX형 교대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공사비"/>
      <sheetName val="개발계획수립"/>
      <sheetName val="도시관리계획"/>
      <sheetName val="환경영향평가"/>
      <sheetName val="교통영향평가"/>
      <sheetName val="재해영향평가-1"/>
      <sheetName val="재해영향평가-2"/>
      <sheetName val="토목기본"/>
      <sheetName val="조경기본"/>
      <sheetName val="실시계획인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라멘계산(간지)"/>
      <sheetName val="설계요약"/>
      <sheetName val="1.설계조건"/>
      <sheetName val="2.단면가정"/>
      <sheetName val="3.모델링"/>
      <sheetName val="4.평상시하중산정"/>
      <sheetName val="5.하중재하"/>
      <sheetName val="6.지진시하중산정"/>
      <sheetName val="7.하중재하"/>
      <sheetName val="8.작용하중"/>
      <sheetName val="9.하중조합"/>
      <sheetName val="10.기초안정성검토"/>
      <sheetName val="11.본체설계"/>
      <sheetName val="11.본체(슬래브)"/>
      <sheetName val="11.본체-벽체 (1)"/>
      <sheetName val="11.본체-벽체 (5)"/>
      <sheetName val="11.본체-벽체 (4)"/>
      <sheetName val="11.본체-벽체 (7)"/>
      <sheetName val="11.본체-벽체 (6)"/>
      <sheetName val="11.본체-기둥 (1)"/>
      <sheetName val="11.본체-기둥 (2)"/>
      <sheetName val="11.본체-기둥 (3)"/>
      <sheetName val="11.본체-기둥 (4)"/>
      <sheetName val="11.본체(기초)"/>
      <sheetName val="12. 배력근검토"/>
      <sheetName val="13. 우각부보강"/>
      <sheetName val="14.사용성검토(처짐)"/>
      <sheetName val="14.사용성검토(균열)"/>
      <sheetName val="15.본체흙막이벽"/>
      <sheetName val="16.날개벽-혼합형"/>
      <sheetName val="16.균열검토"/>
      <sheetName val="16.날개벽흙막이벽"/>
      <sheetName val="17.벽체기둥접합부검토"/>
      <sheetName val="18.주철근조립도"/>
      <sheetName val="==여기까지=="/>
      <sheetName val="전산out(평상)"/>
      <sheetName val="단위-종방향-변위"/>
      <sheetName val="단위-횡방향-변위"/>
      <sheetName val="전산out(지진)"/>
      <sheetName val="전산out(반력-평상)"/>
      <sheetName val="전산out(반력-지진)"/>
      <sheetName val="전산out(저판-극한)"/>
      <sheetName val="전산out(저판-사용)"/>
      <sheetName val="8.작용하중 (2)"/>
      <sheetName val="9.하중조합 (2)"/>
      <sheetName val="2D"/>
      <sheetName val="11.본체-벽체 (2)"/>
      <sheetName val="11.본체-벽체 (3)"/>
      <sheetName val="11.본체-벽체 (8)"/>
      <sheetName val="11.본체-벽체 (9)"/>
      <sheetName val="벽체철근량검토(1)"/>
      <sheetName val="ABUT수량-A1"/>
    </sheetNames>
    <sheetDataSet>
      <sheetData sheetId="0" refreshError="1"/>
      <sheetData sheetId="1" refreshError="1"/>
      <sheetData sheetId="2">
        <row r="13">
          <cell r="P13">
            <v>2.5</v>
          </cell>
        </row>
      </sheetData>
      <sheetData sheetId="3">
        <row r="32">
          <cell r="I32">
            <v>24.71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시계획(재정비)"/>
      <sheetName val="도시계획시설(변경)결정"/>
      <sheetName val="도시(지역)교통계획"/>
      <sheetName val="지구단위계획"/>
      <sheetName val="지형도면고시계획"/>
      <sheetName val="노임단가"/>
      <sheetName val="기본DATA"/>
      <sheetName val="포장복구집계"/>
      <sheetName val="I一般比"/>
      <sheetName val="집수정"/>
      <sheetName val="ABUT수량-A1"/>
      <sheetName val="단가"/>
      <sheetName val="설계"/>
      <sheetName val="상수도토공집계표"/>
      <sheetName val="입찰안"/>
      <sheetName val="직접경비"/>
      <sheetName val="입력변수"/>
      <sheetName val="개발계획수립"/>
      <sheetName val="날개벽수량표"/>
      <sheetName val="수량산출"/>
      <sheetName val="내역서"/>
      <sheetName val="지구단위계획품셈"/>
      <sheetName val="일위대가(계측기설치)"/>
      <sheetName val="1.설계기준"/>
      <sheetName val="증감대비"/>
      <sheetName val="중기사용료"/>
      <sheetName val="적용노임"/>
      <sheetName val="일반자재"/>
      <sheetName val="DATE"/>
      <sheetName val="5지구단위"/>
      <sheetName val="통합"/>
      <sheetName val="DATA"/>
      <sheetName val="차선도색현황"/>
      <sheetName val="도장수량(하1)"/>
      <sheetName val="주형"/>
      <sheetName val="예정공정표"/>
      <sheetName val="총계"/>
      <sheetName val="설계예산서"/>
      <sheetName val="예산내역서"/>
      <sheetName val="각종양식"/>
      <sheetName val="표지"/>
      <sheetName val="원가계산서"/>
      <sheetName val="별표집계"/>
      <sheetName val="INPUT"/>
      <sheetName val="단가조사"/>
      <sheetName val="갑지"/>
      <sheetName val="분배내역서(당초)"/>
      <sheetName val="배치표(당초변경)"/>
      <sheetName val="날개벽"/>
      <sheetName val="일위대가시트"/>
      <sheetName val="공사내역"/>
      <sheetName val="데리네이타현황"/>
      <sheetName val="11.우각부 보강"/>
      <sheetName val="3지구단위"/>
      <sheetName val="1호맨홀토공"/>
      <sheetName val="범용개발순소요비용"/>
      <sheetName val="Sheet1"/>
      <sheetName val="환경평가"/>
      <sheetName val="입출재고현황 (2)"/>
      <sheetName val="변수"/>
      <sheetName val="세부내역(직접인건비)"/>
      <sheetName val="우배수"/>
      <sheetName val="재해-호표"/>
      <sheetName val="표준계약서"/>
      <sheetName val="내역서 "/>
      <sheetName val="수습"/>
      <sheetName val="BID"/>
      <sheetName val="#REF"/>
      <sheetName val="Sheet1 (2)"/>
      <sheetName val="심사계산"/>
      <sheetName val="4.장비손료"/>
      <sheetName val="화산경계"/>
      <sheetName val="Sheet17"/>
      <sheetName val="교각토공"/>
      <sheetName val="TOTAL3"/>
      <sheetName val="취수탑"/>
      <sheetName val="각종단가"/>
      <sheetName val="총괄내역서"/>
      <sheetName val="건축내역"/>
      <sheetName val="설비"/>
      <sheetName val="을지"/>
      <sheetName val="4공철탑검토"/>
      <sheetName val="횡배수관토공수량"/>
      <sheetName val="9GNG운반"/>
      <sheetName val="(2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배수공"/>
      <sheetName val="N賃率-職"/>
      <sheetName val="45,46"/>
      <sheetName val="Sheet6"/>
      <sheetName val="국공유지및사유지"/>
      <sheetName val="자재단가비교표"/>
      <sheetName val="1~69"/>
      <sheetName val="직접인건비"/>
      <sheetName val="1_설계기준"/>
      <sheetName val="11_우각부_보강"/>
      <sheetName val="6PILE  (돌출)"/>
      <sheetName val="공량산출서"/>
      <sheetName val="가공2원도"/>
      <sheetName val="기계경비"/>
      <sheetName val="단가산출"/>
      <sheetName val="DB구축"/>
      <sheetName val="상수구조화편집부표"/>
      <sheetName val="설계명세서"/>
      <sheetName val="품셈(기초)"/>
      <sheetName val="수량산출서"/>
      <sheetName val="단가입력창"/>
      <sheetName val="산출명세"/>
      <sheetName val="전신환매도율"/>
      <sheetName val="경비_원본"/>
      <sheetName val="97년추정손익계산서"/>
      <sheetName val="평가내역"/>
    </sheetNames>
    <sheetDataSet>
      <sheetData sheetId="0"/>
      <sheetData sheetId="1"/>
      <sheetData sheetId="2"/>
      <sheetData sheetId="3"/>
      <sheetData sheetId="4"/>
      <sheetData sheetId="5">
        <row r="9">
          <cell r="Q9">
            <v>176713</v>
          </cell>
        </row>
        <row r="11">
          <cell r="M11">
            <v>155637</v>
          </cell>
          <cell r="Q11">
            <v>159658</v>
          </cell>
        </row>
        <row r="13">
          <cell r="M13">
            <v>124025</v>
          </cell>
          <cell r="Q13">
            <v>124903</v>
          </cell>
          <cell r="Z13">
            <v>93309</v>
          </cell>
        </row>
        <row r="15">
          <cell r="M15">
            <v>103036</v>
          </cell>
          <cell r="Q15">
            <v>101968</v>
          </cell>
          <cell r="Z15">
            <v>77131</v>
          </cell>
        </row>
        <row r="17">
          <cell r="M17">
            <v>83228</v>
          </cell>
          <cell r="Q17">
            <v>78894</v>
          </cell>
          <cell r="Z17">
            <v>59569</v>
          </cell>
        </row>
        <row r="19">
          <cell r="I19">
            <v>79018</v>
          </cell>
          <cell r="M19">
            <v>0</v>
          </cell>
          <cell r="Q19">
            <v>77109</v>
          </cell>
          <cell r="Z19">
            <v>70840</v>
          </cell>
          <cell r="AD19">
            <v>86679</v>
          </cell>
          <cell r="AH19">
            <v>106782</v>
          </cell>
          <cell r="AL19">
            <v>91404</v>
          </cell>
        </row>
        <row r="21">
          <cell r="M21" t="str">
            <v xml:space="preserve"> </v>
          </cell>
          <cell r="Q21">
            <v>66126</v>
          </cell>
          <cell r="Z21">
            <v>55480</v>
          </cell>
          <cell r="AD21">
            <v>65169</v>
          </cell>
          <cell r="AH21">
            <v>82210</v>
          </cell>
          <cell r="AL21">
            <v>74874</v>
          </cell>
        </row>
        <row r="23">
          <cell r="I23">
            <v>52348</v>
          </cell>
          <cell r="M23">
            <v>0</v>
          </cell>
          <cell r="Q23">
            <v>48713</v>
          </cell>
          <cell r="Z23">
            <v>44587</v>
          </cell>
          <cell r="AD23">
            <v>52677</v>
          </cell>
          <cell r="AH23">
            <v>62987</v>
          </cell>
        </row>
        <row r="25">
          <cell r="I25">
            <v>33755</v>
          </cell>
        </row>
        <row r="27">
          <cell r="Z27">
            <v>138828</v>
          </cell>
        </row>
        <row r="29">
          <cell r="Z29">
            <v>67437</v>
          </cell>
        </row>
        <row r="31">
          <cell r="Z31">
            <v>122395</v>
          </cell>
        </row>
        <row r="33">
          <cell r="Z33">
            <v>131059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리"/>
      <sheetName val="생곡리"/>
      <sheetName val="신림리"/>
      <sheetName val="XL4Poppy"/>
      <sheetName val="ABUT수량-A1"/>
      <sheetName val="일위대가"/>
      <sheetName val="직노"/>
      <sheetName val="정부노임단가"/>
      <sheetName val="입찰안"/>
      <sheetName val="INPUT"/>
      <sheetName val="노임단가"/>
      <sheetName val="도장수량(하1)"/>
      <sheetName val="주형"/>
      <sheetName val="설계설명서"/>
      <sheetName val="표지1"/>
      <sheetName val="표지2"/>
      <sheetName val="단가산출서"/>
      <sheetName val="설계서 갑지"/>
      <sheetName val="설계서 을지"/>
      <sheetName val="원가계산서"/>
      <sheetName val="공기산출"/>
      <sheetName val="예정.동원"/>
      <sheetName val="목차"/>
      <sheetName val="수량집계표"/>
    </sheetNames>
    <sheetDataSet>
      <sheetData sheetId="0"/>
      <sheetData sheetId="1"/>
      <sheetData sheetId="2"/>
      <sheetData sheetId="3">
        <row r="15">
          <cell r="A15" t="b">
            <v>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"/>
      <sheetName val="직노"/>
      <sheetName val="#REF"/>
      <sheetName val="기본일위"/>
      <sheetName val="내역서2안"/>
      <sheetName val="패널"/>
      <sheetName val="실행내역"/>
      <sheetName val="Sheet1"/>
      <sheetName val="Sheet2"/>
      <sheetName val="Sheet3"/>
      <sheetName val="교대(A1)"/>
      <sheetName val="교각1"/>
      <sheetName val="3.하중계산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data"/>
      <sheetName val="각종장비전압강하계산"/>
      <sheetName val="포장복구집계"/>
      <sheetName val="INPUT"/>
      <sheetName val="입출재고현황 (2)"/>
      <sheetName val="공사비예산서(토목분)"/>
      <sheetName val="종단계산"/>
      <sheetName val="SLIDES"/>
      <sheetName val="MPO"/>
      <sheetName val="간선계산"/>
      <sheetName val="BID"/>
      <sheetName val="수로교총재료집계"/>
      <sheetName val="도장수량(하1)"/>
      <sheetName val="주형"/>
      <sheetName val="ABUT수량-A1"/>
      <sheetName val="원가계산서구조조정"/>
      <sheetName val="단위수량"/>
      <sheetName val="맨홀수량산출"/>
      <sheetName val="AS복구"/>
      <sheetName val="중기터파기"/>
      <sheetName val="변수값"/>
      <sheetName val="중기상차"/>
      <sheetName val="상행-교대(A1-A2)"/>
      <sheetName val="Sheet1 (2)"/>
      <sheetName val="플랜트 설치"/>
      <sheetName val="11.1 단면hwp"/>
      <sheetName val="가시설공(시점부)"/>
      <sheetName val="MSG(시점부)"/>
      <sheetName val="SQJ(시점부)"/>
      <sheetName val="3CHBDC"/>
      <sheetName val="설계조건"/>
      <sheetName val="Stem Footing"/>
      <sheetName val="일위대가"/>
      <sheetName val="산출내역서집계표"/>
      <sheetName val="우배수"/>
      <sheetName val="계산식"/>
      <sheetName val="PSCbeam설계"/>
      <sheetName val="터파기및재료"/>
      <sheetName val="내역서"/>
      <sheetName val="SG"/>
      <sheetName val="DAENAE"/>
      <sheetName val="중기사용료"/>
      <sheetName val="차액보증"/>
      <sheetName val="상행-교대(A1)"/>
      <sheetName val="제직재"/>
      <sheetName val="제-노임"/>
      <sheetName val="단가(반정1교-원주)"/>
      <sheetName val="양수장(기계)"/>
      <sheetName val="단가"/>
      <sheetName val="설계"/>
      <sheetName val="3.바닥판설계"/>
      <sheetName val="부서현황"/>
      <sheetName val="품셈"/>
      <sheetName val="노임단가"/>
      <sheetName val="3.공통공사대비"/>
      <sheetName val="입찰안"/>
      <sheetName val="CABLE SIZE-3"/>
      <sheetName val="현황산출서"/>
      <sheetName val="위치조서"/>
      <sheetName val="교각계산"/>
      <sheetName val="공작물조직표(용배수)"/>
      <sheetName val="구조물집계 "/>
      <sheetName val="단면 (2)"/>
      <sheetName val="2.단면가정"/>
      <sheetName val="1.설계조건"/>
      <sheetName val="인건비"/>
      <sheetName val="기본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Sheet1"/>
      <sheetName val="교각1"/>
      <sheetName val="단면 (2)"/>
      <sheetName val="#REF"/>
      <sheetName val="2.단면가정"/>
      <sheetName val="1.설계조건"/>
      <sheetName val="안정검토"/>
      <sheetName val="단면설계"/>
      <sheetName val="B부대공"/>
      <sheetName val="간선계산"/>
      <sheetName val="guard(mac)"/>
      <sheetName val="일반서식"/>
      <sheetName val="XL4Poppy"/>
      <sheetName val="횡배수관토공수량"/>
      <sheetName val="역T형"/>
      <sheetName val="EQUIP-H"/>
      <sheetName val="부대공집계표"/>
      <sheetName val="COPING"/>
      <sheetName val="날개벽(시점좌측)"/>
      <sheetName val="1.설계기준"/>
      <sheetName val="I.설계조건"/>
      <sheetName val="주형"/>
      <sheetName val="3.바닥판설계"/>
      <sheetName val="교대(A1-A2)"/>
      <sheetName val="TYPE-A"/>
      <sheetName val="약품공급2"/>
      <sheetName val="양수장(기계)"/>
      <sheetName val="내역서"/>
      <sheetName val="세부내역(직접인건비)"/>
      <sheetName val="B2BERP"/>
      <sheetName val="설계조건"/>
      <sheetName val="안정계산"/>
      <sheetName val="단면검토"/>
      <sheetName val="자(3.0m)"/>
      <sheetName val="제수"/>
      <sheetName val="상수도토공집계표"/>
      <sheetName val="직접인건비호표(항목60%)"/>
      <sheetName val="직접경비호표"/>
      <sheetName val="단가조사"/>
      <sheetName val="횡배수관집현황(2공구)"/>
      <sheetName val="6PILE  (돌출)"/>
      <sheetName val="수량산출"/>
      <sheetName val="도장수량(하1)"/>
      <sheetName val="부대공"/>
      <sheetName val="방호벽"/>
      <sheetName val="교통표지"/>
      <sheetName val="낙석방지책"/>
      <sheetName val="INPUT"/>
      <sheetName val="단가 및 재료비"/>
      <sheetName val="전차선로 물량표"/>
      <sheetName val="시멘트"/>
      <sheetName val="노임단가"/>
      <sheetName val="이름정의"/>
      <sheetName val="ABUT수량-A1"/>
      <sheetName val="포장공"/>
      <sheetName val="덕전리"/>
      <sheetName val="일위대가(계측기설치)"/>
      <sheetName val="교각계산"/>
      <sheetName val="Data&amp;Result"/>
      <sheetName val="5지구단위"/>
      <sheetName val="내역"/>
      <sheetName val="구조물공"/>
      <sheetName val="DATE"/>
      <sheetName val="진주방향"/>
      <sheetName val="IMPEADENCE MAP 취수장"/>
      <sheetName val="수로교총재료집계"/>
      <sheetName val="제출내역 (2)"/>
      <sheetName val="CABLE SIZE-3"/>
      <sheetName val="진입부 단위수량"/>
      <sheetName val="8.PILE  (돌출)"/>
      <sheetName val="공사비예산서(토목분)"/>
      <sheetName val="2000년1차"/>
      <sheetName val="일위대가(목록)"/>
      <sheetName val="산근(목록)"/>
      <sheetName val="재료비"/>
      <sheetName val="경비"/>
      <sheetName val="토공"/>
      <sheetName val="이형관중량"/>
      <sheetName val="마산방향"/>
      <sheetName val="말뚝물량"/>
      <sheetName val="Sheet17"/>
      <sheetName val="5.정산서"/>
      <sheetName val="중기비"/>
      <sheetName val="변경품셈"/>
      <sheetName val="약품설비"/>
      <sheetName val="1. 설계조건 2.단면가정 3. 하중계산"/>
      <sheetName val="DATA 입력란"/>
      <sheetName val="SLIDES"/>
      <sheetName val="2BOX본체"/>
    </sheetNames>
    <sheetDataSet>
      <sheetData sheetId="0" refreshError="1"/>
      <sheetData sheetId="1">
        <row r="6">
          <cell r="F6">
            <v>0.375</v>
          </cell>
          <cell r="H6">
            <v>0.8125</v>
          </cell>
        </row>
        <row r="7">
          <cell r="C7">
            <v>2.0833333333333332E-2</v>
          </cell>
        </row>
        <row r="8">
          <cell r="C8">
            <v>6.9444444444444441E-3</v>
          </cell>
          <cell r="D8">
            <v>1.0416666666666666E-2</v>
          </cell>
          <cell r="E8">
            <v>8.3333333333333332E-3</v>
          </cell>
          <cell r="F8">
            <v>6.9444444444444441E-3</v>
          </cell>
          <cell r="G8">
            <v>9.0277777777777787E-3</v>
          </cell>
          <cell r="H8">
            <v>5.5555555555555558E-3</v>
          </cell>
          <cell r="I8">
            <v>7.6388888888888886E-3</v>
          </cell>
          <cell r="J8">
            <v>1.0416666666666666E-2</v>
          </cell>
        </row>
      </sheetData>
      <sheetData sheetId="2">
        <row r="2">
          <cell r="H2">
            <v>36651</v>
          </cell>
        </row>
      </sheetData>
      <sheetData sheetId="3">
        <row r="3">
          <cell r="I3" t="str">
            <v>●</v>
          </cell>
          <cell r="J3" t="str">
            <v>▲</v>
          </cell>
          <cell r="K3" t="str">
            <v>⊙</v>
          </cell>
          <cell r="L3" t="str">
            <v>○</v>
          </cell>
          <cell r="M3" t="str">
            <v>◆</v>
          </cell>
          <cell r="N3" t="str">
            <v>★</v>
          </cell>
          <cell r="O3" t="str">
            <v>＃</v>
          </cell>
          <cell r="P3" t="str">
            <v>☆</v>
          </cell>
          <cell r="Q3" t="str">
            <v>♥</v>
          </cell>
        </row>
        <row r="5">
          <cell r="B5">
            <v>1999</v>
          </cell>
          <cell r="D5">
            <v>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선별(김태병)"/>
      <sheetName val="공사용지(억원) (결재세부)"/>
      <sheetName val="항목별(백만원)"/>
      <sheetName val="항목별"/>
      <sheetName val="1.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-상세집계"/>
      <sheetName val="저판(버림100)"/>
      <sheetName val="기둥"/>
      <sheetName val="COPING"/>
      <sheetName val="토공 (2단)"/>
      <sheetName val="토공(우물통,기타) "/>
      <sheetName val="B부대공"/>
      <sheetName val="INPUT"/>
      <sheetName val="하중계산"/>
      <sheetName val="간선계산"/>
    </sheetNames>
    <sheetDataSet>
      <sheetData sheetId="0"/>
      <sheetData sheetId="1" refreshError="1">
        <row r="10">
          <cell r="Z10">
            <v>2.5</v>
          </cell>
        </row>
        <row r="19">
          <cell r="Y19">
            <v>100</v>
          </cell>
        </row>
      </sheetData>
      <sheetData sheetId="2" refreshError="1">
        <row r="22">
          <cell r="Y22">
            <v>7.069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지진하중조건"/>
      <sheetName val="지진하중산정"/>
      <sheetName val="model"/>
      <sheetName val="Sheet1"/>
      <sheetName val="교각하중조합"/>
      <sheetName val="구조해석"/>
      <sheetName val="model (2)"/>
      <sheetName val="MODEL (3)"/>
      <sheetName val="하중조합"/>
      <sheetName val="a"/>
      <sheetName val="브라켓설계1"/>
      <sheetName val="브라켓설계2"/>
      <sheetName val="COPING복부"/>
      <sheetName val="기둥의설계"/>
      <sheetName val="유효길이"/>
      <sheetName val="기초안정검토"/>
      <sheetName val="기초허용지지력계산"/>
      <sheetName val="저판의설계"/>
      <sheetName val="a (2)"/>
      <sheetName val="슈받침철근"/>
      <sheetName val="띠철근계산"/>
      <sheetName val="교각1"/>
      <sheetName val="고정단포트구조계산서"/>
      <sheetName val="Sheet2"/>
      <sheetName val="직공비"/>
      <sheetName val="B부대공"/>
      <sheetName val="개별직종노임단가(2002.5)"/>
      <sheetName val="기둥"/>
      <sheetName val="저판(버림100)"/>
      <sheetName val="토공(우물통,기타) "/>
      <sheetName val="통합"/>
      <sheetName val="XL4Poppy"/>
      <sheetName val="간선계산"/>
      <sheetName val="6PILE  (돌출)"/>
    </sheetNames>
    <sheetDataSet>
      <sheetData sheetId="0" refreshError="1">
        <row r="6">
          <cell r="B6">
            <v>2.5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1"/>
      <sheetName val="설계단면"/>
      <sheetName val="하중계산"/>
      <sheetName val="경비목록표"/>
      <sheetName val="Sheet1"/>
      <sheetName val="상-교대(A1-A2)"/>
      <sheetName val="기둥"/>
      <sheetName val="저판(버림100)"/>
      <sheetName val="B부대공"/>
      <sheetName val="개별직종노임단가(2002.5)"/>
      <sheetName val="기본"/>
      <sheetName val="CLAUSE"/>
      <sheetName val="정부노임단가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입력"/>
      <sheetName val="Sheet1"/>
      <sheetName val="S.중기사용료"/>
      <sheetName val="입력란"/>
      <sheetName val="97노임단가"/>
      <sheetName val="input"/>
      <sheetName val="직공비"/>
      <sheetName val="기둥"/>
      <sheetName val="저판(버림100)"/>
      <sheetName val="버스운행안내"/>
      <sheetName val="예방접종계획"/>
      <sheetName val="근태계획서"/>
      <sheetName val="guard(mac)"/>
      <sheetName val="기본"/>
      <sheetName val="맨홀수량산출"/>
      <sheetName val="가감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YesNoImpact"/>
      <sheetName val="내역서"/>
      <sheetName val="국변도서작성"/>
      <sheetName val="도시기본계획"/>
      <sheetName val="도시계획"/>
      <sheetName val="토지구획정리"/>
      <sheetName val="토지구획조사"/>
      <sheetName val="취락지역개발"/>
      <sheetName val="지구단위계획"/>
      <sheetName val="주택단지"/>
      <sheetName val="산업단지"/>
      <sheetName val="관광지계획"/>
      <sheetName val="유통단지"/>
      <sheetName val="체육시설"/>
      <sheetName val="국립공원"/>
      <sheetName val="도립공원"/>
      <sheetName val="군립공원"/>
      <sheetName val="자전거도로"/>
      <sheetName val="도시공원"/>
      <sheetName val="어린이공원"/>
      <sheetName val="타당성(시가지개발)"/>
      <sheetName val="타당성(도시시설개발)"/>
      <sheetName val="타당성(지역개발)"/>
      <sheetName val="체육시설1"/>
      <sheetName val="교통영향평가"/>
      <sheetName val="교통직접경비"/>
      <sheetName val="인구영향평가"/>
      <sheetName val="환경영향평가"/>
      <sheetName val="측량"/>
      <sheetName val="재해영향평가"/>
      <sheetName val="에너지사용계획"/>
      <sheetName val="문화재지표조사"/>
      <sheetName val="Energy"/>
      <sheetName val="Hamvec"/>
      <sheetName val="건설공사감리"/>
      <sheetName val="설계감리"/>
      <sheetName val="기타"/>
      <sheetName val="Sheet13"/>
      <sheetName val="Sheet14"/>
      <sheetName val="VB_Code"/>
      <sheetName val="노임단가"/>
      <sheetName val="shn"/>
      <sheetName val="용역비산정2001"/>
      <sheetName val="일위대가시트"/>
      <sheetName val="Macro(전선)"/>
      <sheetName val="CODE"/>
      <sheetName val="INPUT(덕도방향-시점)"/>
      <sheetName val="2지구단위"/>
      <sheetName val="input"/>
      <sheetName val="각종양식"/>
      <sheetName val="별표"/>
      <sheetName val="원형1호맨홀토공수량"/>
      <sheetName val="계화배수"/>
      <sheetName val="중기사용료"/>
      <sheetName val="적용노임"/>
      <sheetName val="일반자재"/>
      <sheetName val="00하노임"/>
      <sheetName val="B부대공"/>
      <sheetName val="Sheet1"/>
      <sheetName val="SLAB&quot;1&quot;"/>
      <sheetName val="COPING"/>
      <sheetName val="11.우각부 보강"/>
      <sheetName val="COST"/>
      <sheetName val="개발계획수립"/>
      <sheetName val="입찰안"/>
      <sheetName val="단가조사"/>
      <sheetName val="guard(mac)"/>
      <sheetName val="1.설계조건"/>
      <sheetName val="증감대비"/>
      <sheetName val="공통가설"/>
      <sheetName val="1-1"/>
      <sheetName val="견적서"/>
      <sheetName val="암거공"/>
      <sheetName val="setup"/>
      <sheetName val="직공비"/>
      <sheetName val="내역"/>
      <sheetName val="현장조사"/>
      <sheetName val="전기"/>
      <sheetName val="기타경비"/>
      <sheetName val="공사비예산서(토목분)"/>
      <sheetName val="기계경비"/>
      <sheetName val="인건비(환율)"/>
      <sheetName val="EQUIP-H"/>
      <sheetName val="1호맨홀토공"/>
      <sheetName val="DATA"/>
      <sheetName val="단가"/>
      <sheetName val="시중노임단가"/>
      <sheetName val="단위수량"/>
      <sheetName val="단면가정"/>
      <sheetName val="교각1"/>
      <sheetName val="#REF"/>
      <sheetName val="평가내역"/>
      <sheetName val="기본일위"/>
      <sheetName val="내역서2안"/>
      <sheetName val="패널"/>
      <sheetName val="직노"/>
      <sheetName val="실행내역"/>
      <sheetName val="Sheet2"/>
      <sheetName val="송라터널총괄"/>
      <sheetName val="품셈"/>
      <sheetName val="BOX 본체"/>
      <sheetName val="물가자료"/>
      <sheetName val="자재단가비교표"/>
      <sheetName val="관접합및부설"/>
      <sheetName val="2.가정단면"/>
      <sheetName val="손익분석"/>
      <sheetName val="단면 (2)"/>
      <sheetName val="원가입력"/>
      <sheetName val="버스운행안내"/>
      <sheetName val="예방접종계획"/>
      <sheetName val="근태계획서"/>
      <sheetName val="통합"/>
      <sheetName val="3지구단위"/>
      <sheetName val="일위대가(목록)"/>
      <sheetName val="산근(목록)"/>
      <sheetName val="재료비"/>
      <sheetName val="토공"/>
      <sheetName val="이형관중량"/>
      <sheetName val="ASP"/>
      <sheetName val="일위대가"/>
      <sheetName val="LEGEND"/>
      <sheetName val="개요"/>
      <sheetName val="000000"/>
      <sheetName val="DATE"/>
      <sheetName val="일위대가(가설)"/>
      <sheetName val="1.설계기준"/>
      <sheetName val="조건표"/>
      <sheetName val="기둥"/>
      <sheetName val="저판(버림100)"/>
      <sheetName val="말뚝물량"/>
      <sheetName val="계산"/>
      <sheetName val="사급자재"/>
      <sheetName val="공사설명서"/>
      <sheetName val="공사계획서"/>
      <sheetName val="1_설계조건"/>
      <sheetName val="단면_(2)"/>
      <sheetName val="11_우각부_보강"/>
      <sheetName val="2_가정단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9">
          <cell r="I9">
            <v>181248</v>
          </cell>
        </row>
        <row r="11">
          <cell r="I11">
            <v>138714</v>
          </cell>
        </row>
        <row r="13">
          <cell r="I13">
            <v>118674</v>
          </cell>
        </row>
        <row r="15">
          <cell r="I15">
            <v>96387</v>
          </cell>
        </row>
        <row r="17">
          <cell r="I17">
            <v>69746</v>
          </cell>
        </row>
        <row r="21">
          <cell r="I21">
            <v>62505</v>
          </cell>
        </row>
      </sheetData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조건"/>
      <sheetName val="단면가정"/>
      <sheetName val="하중계산"/>
      <sheetName val="입력자료"/>
      <sheetName val="지반반력계수"/>
      <sheetName val="Sheet1"/>
      <sheetName val="하중재하 "/>
      <sheetName val="안정검토-상시"/>
      <sheetName val="하중조합"/>
      <sheetName val="배근도"/>
      <sheetName val="거더기둥계산"/>
      <sheetName val="deep beam"/>
      <sheetName val="우각부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정부노임단가"/>
      <sheetName val="단면가정"/>
      <sheetName val="토목내역"/>
      <sheetName val="일위대가목차"/>
      <sheetName val="맨홀수량집계"/>
      <sheetName val="교각계산"/>
      <sheetName val="Y-WORK"/>
      <sheetName val="3BL공동구 수량"/>
      <sheetName val="JUCKEYK"/>
      <sheetName val="공통가설"/>
      <sheetName val="일위대가"/>
      <sheetName val="LEGEND"/>
      <sheetName val="직공비"/>
      <sheetName val="내역서"/>
      <sheetName val="평가데이터"/>
      <sheetName val="일반물자(한국통신)"/>
      <sheetName val="우배수"/>
      <sheetName val="조건표"/>
      <sheetName val="DATA-1"/>
      <sheetName val="DATA"/>
      <sheetName val="기본단가표"/>
      <sheetName val="직노"/>
      <sheetName val="계화배수"/>
      <sheetName val="I一般比"/>
      <sheetName val="일위대가표"/>
      <sheetName val="INPUT(덕도방향-시점)"/>
      <sheetName val="기둥(원형)"/>
      <sheetName val="토공"/>
      <sheetName val="code"/>
      <sheetName val="VXXXXXXX"/>
      <sheetName val="SLAB&quot;1&quot;"/>
      <sheetName val="품셈"/>
      <sheetName val="내역"/>
      <sheetName val="모니터"/>
      <sheetName val="포장절단"/>
      <sheetName val="1월"/>
      <sheetName val="조작대(1연)"/>
      <sheetName val="20관리비율"/>
      <sheetName val="날개벽(시점좌측)"/>
      <sheetName val="정보매체A동"/>
      <sheetName val="차액보증"/>
      <sheetName val="현장"/>
      <sheetName val="전기"/>
      <sheetName val="연령현황"/>
      <sheetName val=" 견적서"/>
      <sheetName val="총괄-1"/>
      <sheetName val="가공비"/>
      <sheetName val="작성"/>
      <sheetName val="산출내역"/>
      <sheetName val="96수출"/>
      <sheetName val="공사비명세서"/>
      <sheetName val="TABLE"/>
      <sheetName val="Sheet5"/>
      <sheetName val="COPING"/>
      <sheetName val="3.하중산정4.지지력"/>
      <sheetName val="토공(완충)"/>
      <sheetName val="input"/>
      <sheetName val="1-1"/>
      <sheetName val="SORCE1"/>
      <sheetName val="가시설단위수량"/>
      <sheetName val="원형맨홀수량"/>
      <sheetName val="수량3"/>
      <sheetName val="투찰"/>
      <sheetName val="교각1"/>
      <sheetName val="단위수량"/>
      <sheetName val="집계표"/>
      <sheetName val="열린교실"/>
      <sheetName val="TB-내역서"/>
      <sheetName val="설산1.나"/>
      <sheetName val="본사S"/>
      <sheetName val="증감분석"/>
      <sheetName val="변화치수"/>
      <sheetName val="가설건물"/>
      <sheetName val="공사비예산서(토목분)"/>
      <sheetName val="공통부대비"/>
      <sheetName val="부대내역"/>
      <sheetName val="표지"/>
      <sheetName val="대비"/>
      <sheetName val="설계조건"/>
      <sheetName val="안정계산"/>
      <sheetName val="대치판정"/>
      <sheetName val="목록"/>
      <sheetName val="데이타"/>
      <sheetName val="기성내역"/>
      <sheetName val="설계변경원가계산총괄표"/>
      <sheetName val="BID"/>
      <sheetName val="Sheet4"/>
      <sheetName val="Total"/>
      <sheetName val="부하(성남)"/>
      <sheetName val="쌍송교"/>
      <sheetName val="일반맨홀수량집계(A-7 LINE)"/>
      <sheetName val="일반맨홀수량집계"/>
      <sheetName val="LOPCALC"/>
      <sheetName val="wall"/>
      <sheetName val="수량산출"/>
      <sheetName val="공구원가계산"/>
      <sheetName val="Sheet1"/>
      <sheetName val="#REF"/>
      <sheetName val="깨기"/>
      <sheetName val="노임단가"/>
      <sheetName val="Sheet2"/>
      <sheetName val="원형1호맨홀토공수량"/>
      <sheetName val="마산방향철근집계"/>
      <sheetName val="진주방향"/>
      <sheetName val="마산방향"/>
      <sheetName val="토목품셈"/>
      <sheetName val="단면검토"/>
      <sheetName val="ITB COST"/>
      <sheetName val="N賃率-職"/>
      <sheetName val="자재단가비교표"/>
      <sheetName val="기초공"/>
      <sheetName val="guard(mac)"/>
      <sheetName val="공통가설공사"/>
      <sheetName val="BEND LOSS"/>
      <sheetName val="품목"/>
      <sheetName val="물량산출근거"/>
      <sheetName val="공사개요"/>
      <sheetName val="예산서"/>
      <sheetName val="b_gunmul"/>
      <sheetName val="b_balju (2)"/>
      <sheetName val="공정집계_국별"/>
      <sheetName val="적용률"/>
      <sheetName val="J直材4"/>
      <sheetName val="연부97-1"/>
      <sheetName val="갑지1"/>
      <sheetName val="총괄"/>
      <sheetName val="RING WALL"/>
      <sheetName val="D-3503"/>
      <sheetName val="전기품산출"/>
      <sheetName val="입찰안"/>
      <sheetName val="단가"/>
      <sheetName val="간선계산"/>
      <sheetName val="내역서(갑)"/>
      <sheetName val="경산"/>
      <sheetName val="DATE"/>
      <sheetName val="제품"/>
      <sheetName val="세부내역"/>
      <sheetName val="2F_회의실견적(5_14_일대)"/>
      <sheetName val="3BL공동구_수량"/>
      <sheetName val="주경기-오배수"/>
      <sheetName val="간노_콘"/>
      <sheetName val="기본일위"/>
      <sheetName val="woo(mac)"/>
      <sheetName val="기계내역"/>
      <sheetName val="CIVIL"/>
      <sheetName val="부재력정리"/>
      <sheetName val="전압강하계산"/>
      <sheetName val="식재품셈"/>
      <sheetName val="남양시작동자105노65기1.3화1.2"/>
      <sheetName val="내역1"/>
      <sheetName val="관람석제출"/>
      <sheetName val="케이블"/>
      <sheetName val="CONCRETE"/>
      <sheetName val="EACT10"/>
      <sheetName val="자재"/>
      <sheetName val="목표세부명세"/>
      <sheetName val="공문"/>
      <sheetName val="보도경계블럭"/>
      <sheetName val="단가조사서"/>
      <sheetName val="공사비"/>
      <sheetName val="XL4Poppy"/>
      <sheetName val="설계명세서(선로)"/>
      <sheetName val="부속동"/>
      <sheetName val="금액내역서"/>
      <sheetName val="영업.일1"/>
      <sheetName val="광혁기성"/>
      <sheetName val="인테리어세부내역"/>
      <sheetName val="피엘"/>
      <sheetName val="Macro1"/>
      <sheetName val="건축내역"/>
      <sheetName val="CAT_5"/>
      <sheetName val="방송노임"/>
      <sheetName val="백암비스타내역"/>
      <sheetName val="내역서2안"/>
      <sheetName val="기계경비"/>
      <sheetName val="인건비(환율)"/>
      <sheetName val="월선수금"/>
      <sheetName val="단가표 "/>
      <sheetName val="방송일위대가"/>
      <sheetName val="SILICATE"/>
      <sheetName val="06-BATCH "/>
      <sheetName val="WORK"/>
      <sheetName val="1.우편집중내역서"/>
      <sheetName val="실행내역"/>
      <sheetName val="Tables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1단계"/>
      <sheetName val="정렬"/>
      <sheetName val="KMT물량"/>
      <sheetName val="DATA1"/>
      <sheetName val="전장품(관리용)"/>
      <sheetName val="기둥"/>
      <sheetName val="저판(버림100)"/>
      <sheetName val="97년추정손익계산서"/>
      <sheetName val="TYPE-A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DATA(BAC)"/>
      <sheetName val="배수관공"/>
      <sheetName val="P.M 별"/>
      <sheetName val="960318-1"/>
      <sheetName val="설직재-1"/>
      <sheetName val="제직재"/>
      <sheetName val="제-노임"/>
      <sheetName val="부하"/>
      <sheetName val="단중표"/>
      <sheetName val="날개벽"/>
      <sheetName val="소비자가"/>
      <sheetName val="삼성전기"/>
      <sheetName val="Sheet1 (2)"/>
      <sheetName val="A-4"/>
      <sheetName val="입찰보고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제원.설계조건"/>
      <sheetName val="우각부보강"/>
      <sheetName val="산출근거"/>
      <sheetName val="단가대비표"/>
      <sheetName val="CABdata"/>
      <sheetName val="감시제어"/>
      <sheetName val="목차임시"/>
      <sheetName val="견적대비"/>
      <sheetName val="UserData"/>
      <sheetName val="공사비 내역 (가)"/>
      <sheetName val="11.단가비교표_"/>
      <sheetName val="16.기계경비산출내역_"/>
      <sheetName val="배"/>
      <sheetName val="copy"/>
      <sheetName val="서식"/>
      <sheetName val="FACTOR"/>
      <sheetName val="ABUT수량-A1"/>
      <sheetName val="치수표"/>
      <sheetName val="을지"/>
      <sheetName val="갑지(추정)"/>
      <sheetName val="단면 (2)"/>
      <sheetName val=" HIT-&gt;HMC 견적(3900)"/>
      <sheetName val="공사요율"/>
      <sheetName val="Y_WORK"/>
      <sheetName val="조명시설"/>
      <sheetName val="원가"/>
      <sheetName val="실행"/>
      <sheetName val="대전21토목내역서"/>
      <sheetName val="조명율표"/>
      <sheetName val="말뚝지지력산정"/>
      <sheetName val="CPM챠트"/>
      <sheetName val="B부대공"/>
      <sheetName val="배수공"/>
      <sheetName val="마감물량3"/>
      <sheetName val="FAB별"/>
      <sheetName val="FRT_O"/>
      <sheetName val="FAB_I"/>
      <sheetName val="도장수량(하1)"/>
      <sheetName val="주형"/>
      <sheetName val="대전월평내역"/>
      <sheetName val="기초1"/>
      <sheetName val="물가자료"/>
      <sheetName val="일반수량집계표"/>
      <sheetName val="보차도경계석"/>
      <sheetName val="_산근2_"/>
      <sheetName val="_산근4_"/>
      <sheetName val="_산근5_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지장물C"/>
      <sheetName val="ITEM"/>
      <sheetName val="일 위 대 가 표"/>
      <sheetName val="6PILE  (돌출)"/>
      <sheetName val="4.2유효폭의 계산"/>
      <sheetName val="특2호하천산근"/>
      <sheetName val="특2호부관하천산근"/>
      <sheetName val="산근(PE,300)"/>
      <sheetName val="설계명세서"/>
      <sheetName val="노무산출서"/>
      <sheetName val="F-Assump"/>
      <sheetName val="도급"/>
      <sheetName val="실행내역 "/>
      <sheetName val="집수정"/>
      <sheetName val="2.가정단면"/>
      <sheetName val="cross beam"/>
      <sheetName val="안정검토"/>
      <sheetName val="2000.05"/>
      <sheetName val="일위"/>
      <sheetName val="SANTOGO"/>
      <sheetName val="SANBAISU"/>
      <sheetName val="슬래브"/>
      <sheetName val="현장관리비집계표"/>
      <sheetName val="기계경비일람"/>
      <sheetName val="근고 블록 유형별 수량"/>
      <sheetName val="TEL"/>
      <sheetName val="계산근거"/>
      <sheetName val="단가견적조사표"/>
      <sheetName val="집1"/>
      <sheetName val="CABLE SIZE-3"/>
      <sheetName val="토사(PE)"/>
      <sheetName val="총계"/>
      <sheetName val="단가산출1"/>
      <sheetName val="Sheet3"/>
      <sheetName val="일위대가(가설)"/>
      <sheetName val="부하계산서"/>
      <sheetName val="SLAB"/>
      <sheetName val="견적대비표"/>
      <sheetName val="개요"/>
      <sheetName val="수량산출서"/>
      <sheetName val="설계"/>
      <sheetName val="방음벽기초-수량"/>
      <sheetName val="COPING-1"/>
      <sheetName val="역T형교대-2수량"/>
      <sheetName val="토공(우물통,기타) "/>
      <sheetName val="내역서form"/>
      <sheetName val="1.설계조건"/>
      <sheetName val="출력X"/>
      <sheetName val="폐토수익화 "/>
      <sheetName val="종합일지"/>
      <sheetName val="금액"/>
      <sheetName val="1을"/>
      <sheetName val="공사비내역서"/>
      <sheetName val="빙장비사양"/>
      <sheetName val="장비사양"/>
      <sheetName val="월별수입"/>
      <sheetName val="샘플표지"/>
      <sheetName val="적용기준"/>
      <sheetName val="시설물일위"/>
      <sheetName val="계수시트"/>
      <sheetName val="별표집계"/>
      <sheetName val="식재인부"/>
      <sheetName val="말뚝물량"/>
      <sheetName val="횡분배정리(DB)"/>
      <sheetName val="type-F"/>
      <sheetName val="송라터널총괄"/>
      <sheetName val="별표"/>
      <sheetName val="Mc1"/>
      <sheetName val="단가조사"/>
      <sheetName val="BLOCK(1)"/>
      <sheetName val="대,유,램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내역(입찰)"/>
      <sheetName val="Customer Databas"/>
      <sheetName val="b_balju"/>
      <sheetName val="와동25-3(변경)"/>
      <sheetName val="금액집계"/>
      <sheetName val="공주-교대(A1)"/>
      <sheetName val="Parts"/>
      <sheetName val="Menu A"/>
      <sheetName val="동관마찰손실표"/>
      <sheetName val="기초자료"/>
      <sheetName val="견적집계표"/>
      <sheetName val="항목별"/>
      <sheetName val="합천내역"/>
      <sheetName val="내외국인총괄"/>
      <sheetName val="단"/>
      <sheetName val="단가일람"/>
      <sheetName val="주관사업"/>
      <sheetName val="Sheet6"/>
      <sheetName val="지중자재단가"/>
      <sheetName val="리터팬내장형"/>
      <sheetName val="전체"/>
      <sheetName val="설비내역서"/>
      <sheetName val="건축내역서"/>
      <sheetName val="전기내역서"/>
      <sheetName val="부대비율"/>
      <sheetName val="6.수량산출서(설치공사)"/>
      <sheetName val="기별(종합)"/>
      <sheetName val="PRE"/>
      <sheetName val="PLCAL"/>
      <sheetName val="IMPEADENCE MAP 취수장"/>
      <sheetName val="기별"/>
      <sheetName val="CP-E2 (품셈표)"/>
      <sheetName val="터파기및재료"/>
      <sheetName val="보합"/>
      <sheetName val="MATRLDATA"/>
      <sheetName val="견적"/>
      <sheetName val="특별교실"/>
      <sheetName val="입출재고현황 (2)"/>
      <sheetName val="사급자재"/>
      <sheetName val="자재대"/>
      <sheetName val="설비"/>
      <sheetName val="협조전"/>
      <sheetName val="기본"/>
      <sheetName val="802191"/>
      <sheetName val="국별인원"/>
      <sheetName val="골재산출"/>
      <sheetName val="각종양식"/>
      <sheetName val="흄관기초"/>
      <sheetName val="일위집계표"/>
      <sheetName val="비용"/>
      <sheetName val="경비_원본"/>
      <sheetName val="C-직노1"/>
      <sheetName val="모래운반"/>
      <sheetName val="타공종이기"/>
      <sheetName val="대전-교대(A1-A2)"/>
      <sheetName val="수량산출내역1115"/>
      <sheetName val="공통자료"/>
      <sheetName val="약품공급2"/>
      <sheetName val="단면치수"/>
      <sheetName val="재집"/>
      <sheetName val="이토변실제원"/>
      <sheetName val="Facility Information"/>
      <sheetName val="General"/>
      <sheetName val="Instructions"/>
      <sheetName val="People"/>
      <sheetName val="Quality"/>
      <sheetName val="Risk"/>
      <sheetName val="Training"/>
      <sheetName val="단가표"/>
      <sheetName val="갑지"/>
      <sheetName val="참조"/>
      <sheetName val="부표총괄"/>
      <sheetName val="품셈1-17"/>
      <sheetName val="11.자재단가"/>
      <sheetName val="06 일위대가목록"/>
      <sheetName val="참조 (2)"/>
      <sheetName val="공사비증감"/>
      <sheetName val="UNIT"/>
      <sheetName val="인사자료총집계"/>
      <sheetName val="8.PILE  (돌출)"/>
      <sheetName val="토공대가"/>
      <sheetName val="구조대가"/>
      <sheetName val="포설대가1"/>
      <sheetName val="부대대가"/>
      <sheetName val="CAL."/>
      <sheetName val="건설노임"/>
      <sheetName val="토공총괄표"/>
      <sheetName val="심사계산"/>
      <sheetName val="심사물량"/>
      <sheetName val="기둥(하중)"/>
      <sheetName val="버스운행안내"/>
      <sheetName val="예방접종계획"/>
      <sheetName val="근태계획서"/>
      <sheetName val="공사비총괄표"/>
      <sheetName val="배수내역"/>
      <sheetName val="뚝토공"/>
      <sheetName val="2000전체분"/>
      <sheetName val="점수계산1-2"/>
      <sheetName val="교각1(좌)"/>
      <sheetName val="환율"/>
      <sheetName val="비열TABLE"/>
      <sheetName val="횡배수관토공수량"/>
      <sheetName val="플랜트 설치"/>
      <sheetName val="hvac(제어동)"/>
      <sheetName val="재1"/>
      <sheetName val="사통"/>
      <sheetName val="전신환매도율"/>
      <sheetName val="내역서_1.(3)"/>
      <sheetName val="기타 정보통신공사"/>
      <sheetName val="자재단가"/>
      <sheetName val="원가입력"/>
      <sheetName val="노임"/>
      <sheetName val="선로정수계산"/>
      <sheetName val="조도계산서 (도서)"/>
      <sheetName val="5지구단위"/>
      <sheetName val="품셈TABLE"/>
      <sheetName val="상부하중"/>
      <sheetName val="풍하중1"/>
      <sheetName val="HW"/>
      <sheetName val="DS-최종"/>
      <sheetName val="한강운반비"/>
      <sheetName val="CDU"/>
      <sheetName val="本体適用"/>
      <sheetName val="기초DATA(2)"/>
      <sheetName val="FKM_장애분류별"/>
      <sheetName val="기초DATA(5)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NNV"/>
      <sheetName val="자재집계표"/>
      <sheetName val="Project Information In-Out"/>
      <sheetName val="재료-CODE"/>
      <sheetName val="내역_FILE"/>
      <sheetName val="9.2단가산출서"/>
      <sheetName val="손료"/>
      <sheetName val="손익분석"/>
      <sheetName val="케이블(6)"/>
      <sheetName val="구조물"/>
      <sheetName val="member design"/>
      <sheetName val="design criteria"/>
      <sheetName val="working load at the btm ft."/>
      <sheetName val="plan&amp;section of foundation"/>
      <sheetName val="soil bearing check"/>
      <sheetName val="공종별 집계"/>
      <sheetName val="예산M12A"/>
      <sheetName val="준검 내역서"/>
      <sheetName val="비교표"/>
      <sheetName val="화산경계"/>
      <sheetName val="토공연장"/>
      <sheetName val="변경총괄지(1)"/>
      <sheetName val="J"/>
      <sheetName val="인공LIST"/>
      <sheetName val="재료집계"/>
      <sheetName val="인건-측정"/>
      <sheetName val="인건비"/>
      <sheetName val="차수"/>
      <sheetName val="Proposal"/>
      <sheetName val="DESIGN"/>
      <sheetName val="일위목록"/>
      <sheetName val="1공구 건정토건 토공"/>
      <sheetName val="매장-시행견적"/>
      <sheetName val="조직"/>
      <sheetName val="수리결과"/>
      <sheetName val="BS Prior"/>
      <sheetName val="Threshold Table"/>
      <sheetName val="파일의이용"/>
      <sheetName val="Baby일위대가"/>
      <sheetName val="dg"/>
      <sheetName val="PAINT"/>
      <sheetName val="98수문일위"/>
      <sheetName val="산출내역서"/>
      <sheetName val="입력시트"/>
      <sheetName val="중기일위대가"/>
      <sheetName val="인건비 "/>
      <sheetName val="견"/>
      <sheetName val="Macro(전선)"/>
      <sheetName val="소모"/>
      <sheetName val="석축단"/>
      <sheetName val="법면수집"/>
      <sheetName val="석축설면"/>
      <sheetName val="법면단"/>
      <sheetName val="가정단면"/>
      <sheetName val="세부내역(직접인건비)"/>
      <sheetName val="단락전류-A"/>
      <sheetName val="관리비"/>
      <sheetName val="LABTOTAL"/>
      <sheetName val="내역서1"/>
      <sheetName val="일위(시설)"/>
      <sheetName val="암거공"/>
      <sheetName val="데리네이타현황"/>
      <sheetName val="적용건축"/>
      <sheetName val="가정급수관"/>
      <sheetName val="노단"/>
      <sheetName val="sum"/>
      <sheetName val="대로근거"/>
      <sheetName val="가설공사"/>
      <sheetName val="단가결정"/>
      <sheetName val="내역아"/>
      <sheetName val="울타리"/>
      <sheetName val="SG"/>
      <sheetName val="수목데이타 "/>
      <sheetName val="요율"/>
      <sheetName val="단가산출"/>
      <sheetName val="자판실행"/>
      <sheetName val="1. 설계조건 2.단면가정 3. 하중계산"/>
      <sheetName val="DATA 입력란"/>
      <sheetName val="날개벽수량표"/>
      <sheetName val="토적표"/>
      <sheetName val="포장수량집계"/>
      <sheetName val="CALCULATION"/>
      <sheetName val="건축총괄원가"/>
      <sheetName val="현장지지물물량"/>
      <sheetName val="OPT손익 내수"/>
      <sheetName val="OPT손익 수출"/>
      <sheetName val="Sheet17"/>
      <sheetName val="집계"/>
      <sheetName val="터널조도"/>
      <sheetName val="부대대비"/>
      <sheetName val="냉연집계"/>
      <sheetName val="gvl"/>
      <sheetName val="노무비"/>
      <sheetName val="setup"/>
      <sheetName val="MCC제원"/>
      <sheetName val="부대공Ⅱ"/>
      <sheetName val="index"/>
      <sheetName val="해외법인"/>
      <sheetName val="자료입력"/>
      <sheetName val="1.취수장"/>
      <sheetName val="SE-611"/>
      <sheetName val="ACDIM6D"/>
      <sheetName val="공사비집계표(서해안고속도로)"/>
      <sheetName val="70%"/>
      <sheetName val="부대공"/>
      <sheetName val="지급자재"/>
      <sheetName val="재료비"/>
      <sheetName val="바.한일양산"/>
      <sheetName val="CostData"/>
      <sheetName val="IncomeData"/>
      <sheetName val="Summary"/>
      <sheetName val="PropertyData"/>
      <sheetName val="COMPAQ-LIST"/>
      <sheetName val="OCT.FDN"/>
      <sheetName val="음료실행"/>
      <sheetName val="노임이"/>
      <sheetName val="환률"/>
      <sheetName val="1차증가원가계산"/>
      <sheetName val="운동장 (2)"/>
      <sheetName val="품질 및 특성 보정계수"/>
      <sheetName val="사용자정의"/>
      <sheetName val="제품표준규격"/>
      <sheetName val="견적서세부내용"/>
      <sheetName val="견적내용입력"/>
      <sheetName val="일위대가(목록)"/>
      <sheetName val="산근(목록)"/>
      <sheetName val="이형관중량"/>
      <sheetName val="물량"/>
      <sheetName val="교통시설 표지판"/>
      <sheetName val="RAHMEN"/>
      <sheetName val="입출재고현황_(2)"/>
      <sheetName val="건축원가계산서"/>
      <sheetName val="일반수량집계"/>
      <sheetName val="소각로"/>
      <sheetName val="ML"/>
      <sheetName val="5공철탑검토표"/>
      <sheetName val="4공철탑검토"/>
      <sheetName val="물량표"/>
      <sheetName val="기기리스트"/>
      <sheetName val="내역색인"/>
      <sheetName val="표준내역"/>
      <sheetName val="FB25JN"/>
      <sheetName val="지열설계-1"/>
      <sheetName val="IMP(MAIN)"/>
      <sheetName val="IMP (REACTOR)"/>
      <sheetName val="3련 BOX"/>
      <sheetName val="제수"/>
      <sheetName val="공기"/>
      <sheetName val="MOTOR"/>
      <sheetName val="Breakdown"/>
      <sheetName val="UnitRate"/>
      <sheetName val="Project Brief"/>
      <sheetName val="직원현황(최근)"/>
      <sheetName val="수처리사업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중기조종사 단위단가"/>
      <sheetName val="공사비집계"/>
      <sheetName val="견적990322"/>
      <sheetName val="가시설수량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2.단면가정"/>
      <sheetName val="4.말뚝설계"/>
      <sheetName val="공내역"/>
      <sheetName val="계화배수(3대)"/>
      <sheetName val="고정단포트구조계산서"/>
      <sheetName val="하수실행"/>
      <sheetName val="기본DATA"/>
      <sheetName val="원가서"/>
      <sheetName val="9."/>
      <sheetName val="광속"/>
      <sheetName val="Macro(전등)"/>
      <sheetName val="Macro(차단기)"/>
      <sheetName val="B2BERP"/>
      <sheetName val="가로내역"/>
      <sheetName val="Sheet1(X)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XXXXXXXX"/>
      <sheetName val="가격정보"/>
      <sheetName val="암거단위"/>
      <sheetName val="주beam"/>
      <sheetName val="견적서"/>
      <sheetName val="B탱크"/>
      <sheetName val="L형옹벽"/>
      <sheetName val="11.우각부 보강"/>
      <sheetName val="하중"/>
      <sheetName val="통합"/>
      <sheetName val="단가조사표"/>
      <sheetName val="#1,2"/>
      <sheetName val="예산분석"/>
      <sheetName val="계단수량집계"/>
      <sheetName val="교량전기"/>
      <sheetName val="지출결의서(1-3)"/>
      <sheetName val="수원 호매실 119안전센터"/>
      <sheetName val="목차"/>
      <sheetName val="수량"/>
      <sheetName val="간접재료비산출표-27-30"/>
      <sheetName val="1.관로"/>
      <sheetName val="해외 연수비용 계산-삭제"/>
      <sheetName val="카메라"/>
      <sheetName val="해외 기술훈련비 (합계)"/>
      <sheetName val="국공유지및사유지"/>
      <sheetName val="단가_및_재료비"/>
      <sheetName val="1_설계조건"/>
      <sheetName val="단면_(2)"/>
      <sheetName val="토공(우물통,기타)_"/>
      <sheetName val="CABLE_SIZE-3"/>
      <sheetName val="cross_beam"/>
      <sheetName val="실행내역_"/>
      <sheetName val="제원_설계조건"/>
      <sheetName val="단가_및_재료비1"/>
      <sheetName val="cross_beam1"/>
      <sheetName val="Sheet1_(2)1"/>
      <sheetName val="1_설계조건1"/>
      <sheetName val="단면_(2)1"/>
      <sheetName val="토공(우물통,기타)_1"/>
      <sheetName val="CABLE_SIZE-31"/>
      <sheetName val="실행내역_1"/>
      <sheetName val="제원_설계조건1"/>
      <sheetName val="2_냉난방설비공사1"/>
      <sheetName val="예산"/>
      <sheetName val="수량산출기초(케블등)"/>
      <sheetName val="NOMUBI"/>
      <sheetName val="sw1"/>
      <sheetName val="가압장(토목)"/>
      <sheetName val="상호참고자료"/>
      <sheetName val="stability check"/>
      <sheetName val="design load"/>
      <sheetName val="D040416"/>
      <sheetName val="현황"/>
      <sheetName val="투찰내역"/>
      <sheetName val="주요가정"/>
      <sheetName val="부표총괄표"/>
      <sheetName val="I.설계조건"/>
      <sheetName val="2F_회의실견적(5_14_일대)3"/>
      <sheetName val="3BL공동구_수량3"/>
      <sheetName val="3_하중산정4_지지력3"/>
      <sheetName val="_견적서3"/>
      <sheetName val="설산1_나3"/>
      <sheetName val="일반맨홀수량집계(A-7_LINE)3"/>
      <sheetName val="b_balju_(2)3"/>
      <sheetName val="3_하중산정4_지지력2"/>
      <sheetName val="_견적서2"/>
      <sheetName val="설산1_나2"/>
      <sheetName val="일반맨홀수량집계(A-7_LINE)2"/>
      <sheetName val="b_balju_(2)2"/>
      <sheetName val="산업"/>
      <sheetName val="NAI"/>
      <sheetName val="내역(전체)"/>
      <sheetName val="토공사"/>
      <sheetName val="1.물가시세표"/>
      <sheetName val="5.노임단가"/>
      <sheetName val="4.중기단가산출"/>
      <sheetName val="도급철콘내역"/>
      <sheetName val="총집계표"/>
      <sheetName val="c_balju"/>
      <sheetName val="여방토적"/>
      <sheetName val="묘곡여방 철근"/>
      <sheetName val="경상비"/>
      <sheetName val="공조유량"/>
      <sheetName val="가도공"/>
      <sheetName val="06_BATCH "/>
      <sheetName val="기본입력"/>
      <sheetName val="책임감리공제요율"/>
      <sheetName val="건설공사인월수"/>
      <sheetName val="조달요청서"/>
      <sheetName val="수안보-MBR1"/>
      <sheetName val="공량산출서"/>
      <sheetName val="견적대비 견적서"/>
      <sheetName val="감가상각"/>
      <sheetName val="토공계산서(부체도로)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B1">
            <v>0</v>
          </cell>
          <cell r="C1">
            <v>0</v>
          </cell>
          <cell r="D1" t="str">
            <v xml:space="preserve"> </v>
          </cell>
          <cell r="E1" t="str">
            <v xml:space="preserve"> </v>
          </cell>
          <cell r="F1">
            <v>0</v>
          </cell>
          <cell r="G1" t="str">
            <v>단위당 소요인원</v>
          </cell>
        </row>
        <row r="2">
          <cell r="A2" t="str">
            <v>번호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G51">
            <v>0</v>
          </cell>
          <cell r="H51">
            <v>0.21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D56">
            <v>0</v>
          </cell>
          <cell r="E56">
            <v>0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G99">
            <v>0</v>
          </cell>
          <cell r="H99">
            <v>0.13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G100">
            <v>0</v>
          </cell>
          <cell r="H100">
            <v>0.12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G101">
            <v>0</v>
          </cell>
          <cell r="H101">
            <v>0.12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E119">
            <v>0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D127">
            <v>0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G130">
            <v>0</v>
          </cell>
          <cell r="H130">
            <v>0</v>
          </cell>
          <cell r="I130">
            <v>0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G149">
            <v>0</v>
          </cell>
          <cell r="H149">
            <v>0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G167">
            <v>0</v>
          </cell>
          <cell r="H167">
            <v>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G174">
            <v>0</v>
          </cell>
          <cell r="H174">
            <v>0</v>
          </cell>
          <cell r="I174">
            <v>0.55000000000000004</v>
          </cell>
          <cell r="J174">
            <v>0</v>
          </cell>
          <cell r="K174">
            <v>0</v>
          </cell>
          <cell r="L174">
            <v>0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G175">
            <v>0</v>
          </cell>
          <cell r="H175">
            <v>0</v>
          </cell>
          <cell r="I175">
            <v>0.55000000000000004</v>
          </cell>
          <cell r="J175">
            <v>0</v>
          </cell>
          <cell r="K175">
            <v>0</v>
          </cell>
          <cell r="L175">
            <v>0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D210">
            <v>0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G221">
            <v>0</v>
          </cell>
          <cell r="H221">
            <v>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1">
          <cell r="A1" t="str">
            <v>코드</v>
          </cell>
        </row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 refreshError="1"/>
      <sheetData sheetId="605"/>
      <sheetData sheetId="606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/>
      <sheetData sheetId="718"/>
      <sheetData sheetId="719" refreshError="1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용법"/>
      <sheetName val="DATA"/>
      <sheetName val="집계표"/>
      <sheetName val="내역서"/>
      <sheetName val="EMS변환"/>
      <sheetName val="부대집계표"/>
      <sheetName val="부대내역"/>
      <sheetName val="확약서"/>
      <sheetName val="하도급사항"/>
      <sheetName val="원가계산서"/>
      <sheetName val="수량집계"/>
      <sheetName val="Sheet2"/>
      <sheetName val="Sheet1"/>
      <sheetName val="Module"/>
      <sheetName val="노임단가"/>
      <sheetName val="1호맨홀토공"/>
      <sheetName val="SLAB&quot;1&quot;"/>
      <sheetName val="단면가정"/>
    </sheetNames>
    <sheetDataSet>
      <sheetData sheetId="0" refreshError="1"/>
      <sheetData sheetId="1" refreshError="1">
        <row r="1">
          <cell r="A1" t="str">
            <v>번호</v>
          </cell>
          <cell r="B1" t="str">
            <v>분류</v>
          </cell>
          <cell r="C1" t="str">
            <v>공종</v>
          </cell>
          <cell r="D1" t="str">
            <v>규격</v>
          </cell>
          <cell r="E1" t="str">
            <v>단위</v>
          </cell>
          <cell r="F1" t="str">
            <v>수량</v>
          </cell>
          <cell r="G1" t="str">
            <v>재료단가</v>
          </cell>
          <cell r="H1" t="str">
            <v>노무단가</v>
          </cell>
          <cell r="I1" t="str">
            <v>경비단가</v>
          </cell>
          <cell r="J1" t="str">
            <v>비고</v>
          </cell>
          <cell r="K1" t="str">
            <v>코드</v>
          </cell>
        </row>
        <row r="2">
          <cell r="A2">
            <v>1</v>
          </cell>
          <cell r="B2" t="str">
            <v>D</v>
          </cell>
          <cell r="C2" t="str">
            <v>02 토목공사</v>
          </cell>
        </row>
        <row r="3">
          <cell r="A3">
            <v>2</v>
          </cell>
          <cell r="B3" t="str">
            <v>G</v>
          </cell>
          <cell r="C3" t="str">
            <v xml:space="preserve">0201 토  공              </v>
          </cell>
          <cell r="D3" t="str">
            <v xml:space="preserve">                    </v>
          </cell>
          <cell r="E3" t="str">
            <v xml:space="preserve">      </v>
          </cell>
        </row>
        <row r="4">
          <cell r="A4">
            <v>3</v>
          </cell>
          <cell r="B4" t="str">
            <v>R</v>
          </cell>
          <cell r="C4" t="str">
            <v xml:space="preserve">01)기존구조물깨기      </v>
          </cell>
          <cell r="D4" t="str">
            <v xml:space="preserve">                    </v>
          </cell>
          <cell r="E4" t="str">
            <v xml:space="preserve">      </v>
          </cell>
        </row>
        <row r="5">
          <cell r="A5">
            <v>4</v>
          </cell>
          <cell r="B5" t="str">
            <v>R</v>
          </cell>
          <cell r="C5" t="str">
            <v xml:space="preserve">   아스팔트포장절단    </v>
          </cell>
          <cell r="D5" t="str">
            <v xml:space="preserve">                    </v>
          </cell>
          <cell r="E5" t="str">
            <v>M</v>
          </cell>
          <cell r="F5">
            <v>263</v>
          </cell>
        </row>
        <row r="6">
          <cell r="A6">
            <v>5</v>
          </cell>
          <cell r="B6" t="str">
            <v>R</v>
          </cell>
          <cell r="C6" t="str">
            <v xml:space="preserve">   콘크리트깨기        </v>
          </cell>
          <cell r="D6" t="str">
            <v xml:space="preserve">(무근구조물)        </v>
          </cell>
          <cell r="E6" t="str">
            <v xml:space="preserve">㎥    </v>
          </cell>
          <cell r="F6">
            <v>34</v>
          </cell>
        </row>
        <row r="7">
          <cell r="A7">
            <v>6</v>
          </cell>
          <cell r="B7" t="str">
            <v>R</v>
          </cell>
          <cell r="C7" t="str">
            <v xml:space="preserve">   보차도경계블록철거  </v>
          </cell>
          <cell r="D7" t="str">
            <v xml:space="preserve">                    </v>
          </cell>
          <cell r="E7" t="str">
            <v>M</v>
          </cell>
          <cell r="F7">
            <v>263</v>
          </cell>
        </row>
        <row r="8">
          <cell r="A8">
            <v>7</v>
          </cell>
          <cell r="B8" t="str">
            <v>R</v>
          </cell>
          <cell r="C8" t="str">
            <v xml:space="preserve">   플륨관철거          </v>
          </cell>
          <cell r="D8" t="str">
            <v xml:space="preserve">B=1000m/m           </v>
          </cell>
          <cell r="E8" t="str">
            <v>M</v>
          </cell>
          <cell r="F8">
            <v>76</v>
          </cell>
        </row>
        <row r="9">
          <cell r="A9">
            <v>8</v>
          </cell>
          <cell r="B9" t="str">
            <v>R</v>
          </cell>
          <cell r="C9" t="str">
            <v xml:space="preserve">02)표토제거            </v>
          </cell>
          <cell r="D9" t="str">
            <v xml:space="preserve">(도쟈19TON)         </v>
          </cell>
          <cell r="E9" t="str">
            <v xml:space="preserve">㎡    </v>
          </cell>
          <cell r="F9">
            <v>2600</v>
          </cell>
        </row>
        <row r="10">
          <cell r="A10">
            <v>9</v>
          </cell>
          <cell r="B10" t="str">
            <v>R</v>
          </cell>
          <cell r="C10" t="str">
            <v xml:space="preserve">03)토공규준틀설치      </v>
          </cell>
          <cell r="D10" t="str">
            <v xml:space="preserve">                    </v>
          </cell>
          <cell r="E10" t="str">
            <v xml:space="preserve">개소  </v>
          </cell>
          <cell r="F10">
            <v>12</v>
          </cell>
        </row>
        <row r="11">
          <cell r="A11">
            <v>10</v>
          </cell>
          <cell r="B11" t="str">
            <v>R</v>
          </cell>
          <cell r="C11" t="str">
            <v xml:space="preserve">04)흙깎기              </v>
          </cell>
          <cell r="D11" t="str">
            <v xml:space="preserve">                    </v>
          </cell>
          <cell r="E11" t="str">
            <v xml:space="preserve">      </v>
          </cell>
        </row>
        <row r="12">
          <cell r="A12">
            <v>11</v>
          </cell>
          <cell r="B12" t="str">
            <v>R</v>
          </cell>
          <cell r="C12" t="str">
            <v xml:space="preserve">   토사절토            </v>
          </cell>
          <cell r="D12" t="str">
            <v xml:space="preserve">(DOZER 19TON)       </v>
          </cell>
          <cell r="E12" t="str">
            <v xml:space="preserve">㎥    </v>
          </cell>
          <cell r="F12">
            <v>32664</v>
          </cell>
        </row>
        <row r="13">
          <cell r="A13">
            <v>12</v>
          </cell>
          <cell r="B13" t="str">
            <v>R</v>
          </cell>
          <cell r="C13" t="str">
            <v xml:space="preserve">05)흙쌓기              </v>
          </cell>
          <cell r="D13" t="str">
            <v xml:space="preserve">                    </v>
          </cell>
          <cell r="E13" t="str">
            <v xml:space="preserve">      </v>
          </cell>
        </row>
        <row r="14">
          <cell r="A14">
            <v>13</v>
          </cell>
          <cell r="B14" t="str">
            <v>R</v>
          </cell>
          <cell r="C14" t="str">
            <v xml:space="preserve">   노  상              </v>
          </cell>
          <cell r="D14" t="str">
            <v xml:space="preserve">(95％)              </v>
          </cell>
          <cell r="E14" t="str">
            <v xml:space="preserve">㎥    </v>
          </cell>
          <cell r="F14">
            <v>5277</v>
          </cell>
        </row>
        <row r="15">
          <cell r="A15">
            <v>14</v>
          </cell>
          <cell r="B15" t="str">
            <v>R</v>
          </cell>
          <cell r="C15" t="str">
            <v xml:space="preserve">   노  체              </v>
          </cell>
          <cell r="D15" t="str">
            <v xml:space="preserve">(90％)              </v>
          </cell>
          <cell r="E15" t="str">
            <v xml:space="preserve">㎥    </v>
          </cell>
          <cell r="F15">
            <v>36251</v>
          </cell>
        </row>
        <row r="16">
          <cell r="A16">
            <v>15</v>
          </cell>
          <cell r="B16" t="str">
            <v>R</v>
          </cell>
          <cell r="C16" t="str">
            <v xml:space="preserve">06)흙운반              </v>
          </cell>
          <cell r="D16" t="str">
            <v xml:space="preserve">                    </v>
          </cell>
          <cell r="E16" t="str">
            <v xml:space="preserve">      </v>
          </cell>
          <cell r="F16" t="str">
            <v xml:space="preserve"> </v>
          </cell>
        </row>
        <row r="17">
          <cell r="A17">
            <v>16</v>
          </cell>
          <cell r="B17" t="str">
            <v>R</v>
          </cell>
          <cell r="C17" t="str">
            <v xml:space="preserve">   유용무대            </v>
          </cell>
          <cell r="D17" t="str">
            <v xml:space="preserve">                    </v>
          </cell>
          <cell r="E17" t="str">
            <v xml:space="preserve">㎥    </v>
          </cell>
          <cell r="F17">
            <v>24935</v>
          </cell>
        </row>
        <row r="18">
          <cell r="A18">
            <v>17</v>
          </cell>
          <cell r="B18" t="str">
            <v>R</v>
          </cell>
          <cell r="C18" t="str">
            <v xml:space="preserve">   도자운반(토사)      </v>
          </cell>
          <cell r="D18" t="str">
            <v xml:space="preserve">(DOZER 19TON)       </v>
          </cell>
          <cell r="E18" t="str">
            <v xml:space="preserve">㎥    </v>
          </cell>
          <cell r="F18">
            <v>19088</v>
          </cell>
        </row>
        <row r="19">
          <cell r="A19">
            <v>18</v>
          </cell>
          <cell r="B19" t="str">
            <v>R</v>
          </cell>
          <cell r="C19" t="str">
            <v xml:space="preserve">   사토운반(토사)      </v>
          </cell>
          <cell r="D19" t="str">
            <v xml:space="preserve">L=3Km,덤프15TON     </v>
          </cell>
          <cell r="E19" t="str">
            <v xml:space="preserve">㎥    </v>
          </cell>
          <cell r="F19">
            <v>2217</v>
          </cell>
        </row>
        <row r="20">
          <cell r="A20">
            <v>19</v>
          </cell>
          <cell r="B20" t="str">
            <v>R</v>
          </cell>
          <cell r="C20" t="str">
            <v xml:space="preserve">07)터파기 (토사)       </v>
          </cell>
          <cell r="D20" t="str">
            <v xml:space="preserve">(백호우0.7㎥+인력)  </v>
          </cell>
          <cell r="E20" t="str">
            <v xml:space="preserve">㎥    </v>
          </cell>
          <cell r="F20">
            <v>5419</v>
          </cell>
        </row>
        <row r="21">
          <cell r="A21">
            <v>20</v>
          </cell>
          <cell r="B21" t="str">
            <v>R</v>
          </cell>
          <cell r="C21" t="str">
            <v xml:space="preserve">08)되메우기및다짐      </v>
          </cell>
          <cell r="D21" t="str">
            <v xml:space="preserve">                    </v>
          </cell>
          <cell r="E21" t="str">
            <v xml:space="preserve">      </v>
          </cell>
          <cell r="F21" t="str">
            <v xml:space="preserve"> </v>
          </cell>
        </row>
        <row r="22">
          <cell r="A22">
            <v>21</v>
          </cell>
          <cell r="B22" t="str">
            <v>R</v>
          </cell>
          <cell r="C22" t="str">
            <v xml:space="preserve">   되메우기및다짐      </v>
          </cell>
          <cell r="D22" t="str">
            <v xml:space="preserve">(백호우0.7㎥+램머)  </v>
          </cell>
          <cell r="E22" t="str">
            <v xml:space="preserve">㎥    </v>
          </cell>
          <cell r="F22">
            <v>4066</v>
          </cell>
        </row>
        <row r="23">
          <cell r="A23">
            <v>22</v>
          </cell>
          <cell r="B23" t="str">
            <v>R</v>
          </cell>
          <cell r="C23" t="str">
            <v xml:space="preserve">   되메우기및다짐      </v>
          </cell>
          <cell r="D23" t="str">
            <v xml:space="preserve">(인력)              </v>
          </cell>
          <cell r="E23" t="str">
            <v xml:space="preserve">㎥    </v>
          </cell>
          <cell r="F23">
            <v>719</v>
          </cell>
        </row>
        <row r="24">
          <cell r="A24">
            <v>23</v>
          </cell>
          <cell r="B24" t="str">
            <v>G</v>
          </cell>
          <cell r="C24" t="str">
            <v xml:space="preserve">0202 우수공              </v>
          </cell>
          <cell r="D24" t="str">
            <v xml:space="preserve">                    </v>
          </cell>
          <cell r="E24" t="str">
            <v xml:space="preserve">      </v>
          </cell>
          <cell r="F24" t="str">
            <v xml:space="preserve"> </v>
          </cell>
        </row>
        <row r="25">
          <cell r="A25">
            <v>24</v>
          </cell>
          <cell r="B25" t="str">
            <v>R</v>
          </cell>
          <cell r="C25" t="str">
            <v xml:space="preserve">01)관부설및접합        </v>
          </cell>
          <cell r="D25" t="str">
            <v xml:space="preserve">                    </v>
          </cell>
          <cell r="E25" t="str">
            <v xml:space="preserve">      </v>
          </cell>
          <cell r="F25" t="str">
            <v xml:space="preserve"> </v>
          </cell>
        </row>
        <row r="26">
          <cell r="A26">
            <v>25</v>
          </cell>
          <cell r="B26" t="str">
            <v>R</v>
          </cell>
          <cell r="C26" t="str">
            <v xml:space="preserve">   흄관접합및부설      </v>
          </cell>
          <cell r="D26" t="str">
            <v xml:space="preserve">D=250㎜ (소켓)      </v>
          </cell>
          <cell r="E26" t="str">
            <v xml:space="preserve">본    </v>
          </cell>
          <cell r="F26">
            <v>86</v>
          </cell>
        </row>
        <row r="27">
          <cell r="A27">
            <v>26</v>
          </cell>
          <cell r="B27" t="str">
            <v>R</v>
          </cell>
          <cell r="C27" t="str">
            <v xml:space="preserve">   흄관접합및부설      </v>
          </cell>
          <cell r="D27" t="str">
            <v xml:space="preserve">D=450㎜ (소켓)      </v>
          </cell>
          <cell r="E27" t="str">
            <v xml:space="preserve">본    </v>
          </cell>
          <cell r="F27">
            <v>181</v>
          </cell>
        </row>
        <row r="28">
          <cell r="A28">
            <v>27</v>
          </cell>
          <cell r="B28" t="str">
            <v>R</v>
          </cell>
          <cell r="C28" t="str">
            <v xml:space="preserve">   흄관접합및부설      </v>
          </cell>
          <cell r="D28" t="str">
            <v xml:space="preserve">D=600㎜ (소켓)      </v>
          </cell>
          <cell r="E28" t="str">
            <v xml:space="preserve">본    </v>
          </cell>
          <cell r="F28">
            <v>12</v>
          </cell>
        </row>
        <row r="29">
          <cell r="A29">
            <v>28</v>
          </cell>
          <cell r="B29" t="str">
            <v>R</v>
          </cell>
          <cell r="C29" t="str">
            <v xml:space="preserve">   흄관접합및부설      </v>
          </cell>
          <cell r="D29" t="str">
            <v xml:space="preserve">D=1000㎜ (소켓)     </v>
          </cell>
          <cell r="E29" t="str">
            <v xml:space="preserve">본    </v>
          </cell>
          <cell r="F29">
            <v>50</v>
          </cell>
        </row>
        <row r="30">
          <cell r="A30">
            <v>29</v>
          </cell>
          <cell r="B30" t="str">
            <v>R</v>
          </cell>
          <cell r="C30" t="str">
            <v xml:space="preserve">02)관기초공            </v>
          </cell>
          <cell r="D30" t="str">
            <v xml:space="preserve">                    </v>
          </cell>
          <cell r="E30" t="str">
            <v xml:space="preserve">      </v>
          </cell>
          <cell r="F30" t="str">
            <v xml:space="preserve"> </v>
          </cell>
        </row>
        <row r="31">
          <cell r="A31">
            <v>30</v>
          </cell>
          <cell r="B31" t="str">
            <v>R</v>
          </cell>
          <cell r="C31" t="str">
            <v xml:space="preserve">   레미콘타설          </v>
          </cell>
          <cell r="D31" t="str">
            <v xml:space="preserve">무근                </v>
          </cell>
          <cell r="E31" t="str">
            <v xml:space="preserve">㎥    </v>
          </cell>
          <cell r="F31">
            <v>124</v>
          </cell>
        </row>
        <row r="32">
          <cell r="A32">
            <v>31</v>
          </cell>
          <cell r="B32" t="str">
            <v>R</v>
          </cell>
          <cell r="C32" t="str">
            <v xml:space="preserve">   합판거푸집          </v>
          </cell>
          <cell r="D32" t="str">
            <v xml:space="preserve">6회                 </v>
          </cell>
          <cell r="E32" t="str">
            <v xml:space="preserve">㎡    </v>
          </cell>
          <cell r="F32">
            <v>391</v>
          </cell>
        </row>
        <row r="33">
          <cell r="A33">
            <v>32</v>
          </cell>
          <cell r="B33" t="str">
            <v>R</v>
          </cell>
          <cell r="C33" t="str">
            <v xml:space="preserve">03)하수관수밀시험      </v>
          </cell>
          <cell r="D33" t="str">
            <v xml:space="preserve">D=450M/M            </v>
          </cell>
          <cell r="E33" t="str">
            <v xml:space="preserve">개소  </v>
          </cell>
          <cell r="F33">
            <v>5</v>
          </cell>
        </row>
        <row r="34">
          <cell r="A34">
            <v>33</v>
          </cell>
          <cell r="B34" t="str">
            <v>R</v>
          </cell>
          <cell r="C34" t="str">
            <v xml:space="preserve">04)하수관내 C.C.TV조사 </v>
          </cell>
          <cell r="D34" t="str">
            <v xml:space="preserve">(D=800m/m 이하)     </v>
          </cell>
          <cell r="E34" t="str">
            <v>m</v>
          </cell>
          <cell r="F34">
            <v>452</v>
          </cell>
        </row>
        <row r="35">
          <cell r="A35">
            <v>34</v>
          </cell>
          <cell r="B35" t="str">
            <v>R</v>
          </cell>
          <cell r="C35" t="str">
            <v xml:space="preserve">05)하수관천공및접합    </v>
          </cell>
          <cell r="D35" t="str">
            <v xml:space="preserve">                    </v>
          </cell>
          <cell r="E35" t="str">
            <v xml:space="preserve">      </v>
          </cell>
          <cell r="F35" t="str">
            <v xml:space="preserve"> </v>
          </cell>
        </row>
        <row r="36">
          <cell r="A36">
            <v>35</v>
          </cell>
          <cell r="B36" t="str">
            <v>R</v>
          </cell>
          <cell r="C36" t="str">
            <v xml:space="preserve">   하수관천공및접합    </v>
          </cell>
          <cell r="D36" t="str">
            <v xml:space="preserve">D=450×250m/m       </v>
          </cell>
          <cell r="E36" t="str">
            <v xml:space="preserve">개소  </v>
          </cell>
          <cell r="F36">
            <v>17</v>
          </cell>
        </row>
        <row r="37">
          <cell r="A37">
            <v>36</v>
          </cell>
          <cell r="B37" t="str">
            <v>R</v>
          </cell>
          <cell r="C37" t="str">
            <v xml:space="preserve">   하수관천공및접합    </v>
          </cell>
          <cell r="D37" t="str">
            <v xml:space="preserve">D=600×250m/m       </v>
          </cell>
          <cell r="E37" t="str">
            <v xml:space="preserve">개소  </v>
          </cell>
          <cell r="F37">
            <v>1</v>
          </cell>
        </row>
        <row r="38">
          <cell r="A38">
            <v>37</v>
          </cell>
          <cell r="B38" t="str">
            <v>R</v>
          </cell>
          <cell r="C38" t="str">
            <v xml:space="preserve">   하수관천공및접합    </v>
          </cell>
          <cell r="D38" t="str">
            <v xml:space="preserve">D=1000×250m/m      </v>
          </cell>
          <cell r="E38" t="str">
            <v xml:space="preserve">개소  </v>
          </cell>
          <cell r="F38">
            <v>4</v>
          </cell>
        </row>
        <row r="39">
          <cell r="A39">
            <v>38</v>
          </cell>
          <cell r="B39" t="str">
            <v>R</v>
          </cell>
          <cell r="C39" t="str">
            <v xml:space="preserve">06)우수맨홀            </v>
          </cell>
          <cell r="D39" t="str">
            <v xml:space="preserve">                    </v>
          </cell>
          <cell r="E39" t="str">
            <v xml:space="preserve">      </v>
          </cell>
          <cell r="F39" t="str">
            <v xml:space="preserve"> </v>
          </cell>
        </row>
        <row r="40">
          <cell r="A40">
            <v>39</v>
          </cell>
          <cell r="B40" t="str">
            <v>R</v>
          </cell>
          <cell r="C40" t="str">
            <v xml:space="preserve">   우수맨홀(1호)       </v>
          </cell>
          <cell r="D40" t="str">
            <v xml:space="preserve">D=900 (차도측)      </v>
          </cell>
          <cell r="E40" t="str">
            <v xml:space="preserve">개소  </v>
          </cell>
          <cell r="F40">
            <v>2</v>
          </cell>
        </row>
        <row r="41">
          <cell r="A41">
            <v>40</v>
          </cell>
          <cell r="B41" t="str">
            <v>R</v>
          </cell>
          <cell r="C41" t="str">
            <v xml:space="preserve">   우수맨홀(1호)       </v>
          </cell>
          <cell r="D41" t="str">
            <v xml:space="preserve">D=900 (보도측)      </v>
          </cell>
          <cell r="E41" t="str">
            <v xml:space="preserve">개소  </v>
          </cell>
          <cell r="F41">
            <v>8</v>
          </cell>
        </row>
        <row r="42">
          <cell r="A42">
            <v>41</v>
          </cell>
          <cell r="B42" t="str">
            <v>R</v>
          </cell>
          <cell r="C42" t="str">
            <v xml:space="preserve">   우수맨홀(2호)       </v>
          </cell>
          <cell r="D42" t="str">
            <v xml:space="preserve">D=1200 (보도측)     </v>
          </cell>
          <cell r="E42" t="str">
            <v xml:space="preserve">개소  </v>
          </cell>
          <cell r="F42">
            <v>2</v>
          </cell>
        </row>
        <row r="43">
          <cell r="A43">
            <v>42</v>
          </cell>
          <cell r="B43" t="str">
            <v>R</v>
          </cell>
          <cell r="C43" t="str">
            <v xml:space="preserve">   우수맨홀(3호)       </v>
          </cell>
          <cell r="D43" t="str">
            <v xml:space="preserve">D=1500 (보도측)     </v>
          </cell>
          <cell r="E43" t="str">
            <v xml:space="preserve">개소  </v>
          </cell>
          <cell r="F43">
            <v>3</v>
          </cell>
        </row>
        <row r="44">
          <cell r="A44">
            <v>43</v>
          </cell>
          <cell r="B44" t="str">
            <v>R</v>
          </cell>
          <cell r="C44" t="str">
            <v xml:space="preserve">07)우수받이            </v>
          </cell>
          <cell r="D44" t="str">
            <v xml:space="preserve">(1호형)             </v>
          </cell>
          <cell r="E44" t="str">
            <v xml:space="preserve">개소  </v>
          </cell>
          <cell r="F44">
            <v>36</v>
          </cell>
        </row>
        <row r="45">
          <cell r="A45">
            <v>44</v>
          </cell>
          <cell r="B45" t="str">
            <v>R</v>
          </cell>
          <cell r="C45" t="str">
            <v xml:space="preserve">08)집수정(900×300)    </v>
          </cell>
          <cell r="D45" t="str">
            <v xml:space="preserve">비상관로            </v>
          </cell>
          <cell r="E45" t="str">
            <v xml:space="preserve">개소  </v>
          </cell>
          <cell r="F45">
            <v>1</v>
          </cell>
        </row>
        <row r="46">
          <cell r="A46">
            <v>45</v>
          </cell>
          <cell r="B46" t="str">
            <v>R</v>
          </cell>
          <cell r="C46" t="str">
            <v xml:space="preserve">09)유입부침사지        </v>
          </cell>
          <cell r="D46" t="str">
            <v xml:space="preserve">1.00x1.60           </v>
          </cell>
          <cell r="E46" t="str">
            <v xml:space="preserve">개소  </v>
          </cell>
          <cell r="F46">
            <v>1</v>
          </cell>
        </row>
        <row r="47">
          <cell r="A47">
            <v>46</v>
          </cell>
          <cell r="B47" t="str">
            <v>R</v>
          </cell>
          <cell r="C47" t="str">
            <v xml:space="preserve">10)벤치플륨관부설      </v>
          </cell>
          <cell r="D47" t="str">
            <v xml:space="preserve">B=1000m/m           </v>
          </cell>
          <cell r="E47" t="str">
            <v>M</v>
          </cell>
          <cell r="F47">
            <v>186</v>
          </cell>
        </row>
        <row r="48">
          <cell r="A48">
            <v>47</v>
          </cell>
          <cell r="B48" t="str">
            <v>R</v>
          </cell>
          <cell r="C48" t="str">
            <v xml:space="preserve">11)배수관날개벽        </v>
          </cell>
          <cell r="D48" t="str">
            <v xml:space="preserve">                    </v>
          </cell>
          <cell r="E48" t="str">
            <v xml:space="preserve">      </v>
          </cell>
          <cell r="F48" t="str">
            <v xml:space="preserve"> </v>
          </cell>
        </row>
        <row r="49">
          <cell r="A49">
            <v>48</v>
          </cell>
          <cell r="B49" t="str">
            <v>R</v>
          </cell>
          <cell r="C49" t="str">
            <v xml:space="preserve">   배수관날개벽        </v>
          </cell>
          <cell r="D49" t="str">
            <v xml:space="preserve">D450m/m             </v>
          </cell>
          <cell r="E49" t="str">
            <v xml:space="preserve">개소  </v>
          </cell>
          <cell r="F49">
            <v>1</v>
          </cell>
        </row>
        <row r="50">
          <cell r="A50">
            <v>49</v>
          </cell>
          <cell r="B50" t="str">
            <v>R</v>
          </cell>
          <cell r="C50" t="str">
            <v xml:space="preserve">   배수관날개벽        </v>
          </cell>
          <cell r="D50" t="str">
            <v xml:space="preserve">D600m/m             </v>
          </cell>
          <cell r="E50" t="str">
            <v xml:space="preserve">개소  </v>
          </cell>
          <cell r="F50">
            <v>1</v>
          </cell>
        </row>
        <row r="51">
          <cell r="A51">
            <v>50</v>
          </cell>
          <cell r="B51" t="str">
            <v>R</v>
          </cell>
          <cell r="C51" t="str">
            <v xml:space="preserve">   배수관날개벽        </v>
          </cell>
          <cell r="D51" t="str">
            <v xml:space="preserve">D1000m/m            </v>
          </cell>
          <cell r="E51" t="str">
            <v xml:space="preserve">개소  </v>
          </cell>
          <cell r="F51">
            <v>1</v>
          </cell>
        </row>
        <row r="52">
          <cell r="A52">
            <v>51</v>
          </cell>
          <cell r="B52" t="str">
            <v>G</v>
          </cell>
          <cell r="C52" t="str">
            <v xml:space="preserve">0203 오수공              </v>
          </cell>
          <cell r="D52" t="str">
            <v xml:space="preserve">                    </v>
          </cell>
          <cell r="E52" t="str">
            <v xml:space="preserve">      </v>
          </cell>
          <cell r="F52" t="str">
            <v xml:space="preserve"> </v>
          </cell>
        </row>
        <row r="53">
          <cell r="A53">
            <v>52</v>
          </cell>
          <cell r="B53" t="str">
            <v>R</v>
          </cell>
          <cell r="C53" t="str">
            <v xml:space="preserve">01)관부설및접합        </v>
          </cell>
          <cell r="D53" t="str">
            <v xml:space="preserve">                    </v>
          </cell>
          <cell r="E53" t="str">
            <v xml:space="preserve">      </v>
          </cell>
          <cell r="F53" t="str">
            <v xml:space="preserve"> </v>
          </cell>
        </row>
        <row r="54">
          <cell r="A54">
            <v>53</v>
          </cell>
          <cell r="B54" t="str">
            <v>R</v>
          </cell>
          <cell r="C54" t="str">
            <v xml:space="preserve">   흄관접합및부설      </v>
          </cell>
          <cell r="D54" t="str">
            <v xml:space="preserve">D=300㎜ (소켓)      </v>
          </cell>
          <cell r="E54" t="str">
            <v xml:space="preserve">본    </v>
          </cell>
          <cell r="F54">
            <v>164</v>
          </cell>
        </row>
        <row r="55">
          <cell r="A55">
            <v>54</v>
          </cell>
          <cell r="B55" t="str">
            <v>R</v>
          </cell>
          <cell r="C55" t="str">
            <v xml:space="preserve">02)관기초공            </v>
          </cell>
          <cell r="D55" t="str">
            <v xml:space="preserve">                    </v>
          </cell>
          <cell r="E55" t="str">
            <v xml:space="preserve">      </v>
          </cell>
          <cell r="F55" t="str">
            <v xml:space="preserve"> </v>
          </cell>
        </row>
        <row r="56">
          <cell r="A56">
            <v>55</v>
          </cell>
          <cell r="B56" t="str">
            <v>R</v>
          </cell>
          <cell r="C56" t="str">
            <v xml:space="preserve">   레미콘타설          </v>
          </cell>
          <cell r="D56" t="str">
            <v xml:space="preserve">무근                </v>
          </cell>
          <cell r="E56" t="str">
            <v xml:space="preserve">㎥    </v>
          </cell>
          <cell r="F56">
            <v>31</v>
          </cell>
        </row>
        <row r="57">
          <cell r="A57">
            <v>56</v>
          </cell>
          <cell r="B57" t="str">
            <v>R</v>
          </cell>
          <cell r="C57" t="str">
            <v xml:space="preserve">   합판거푸집          </v>
          </cell>
          <cell r="D57" t="str">
            <v xml:space="preserve">6회                 </v>
          </cell>
          <cell r="E57" t="str">
            <v xml:space="preserve">㎡    </v>
          </cell>
          <cell r="F57">
            <v>155</v>
          </cell>
        </row>
        <row r="58">
          <cell r="A58">
            <v>57</v>
          </cell>
          <cell r="B58" t="str">
            <v>R</v>
          </cell>
          <cell r="C58" t="str">
            <v xml:space="preserve">03)하수관수밀시험      </v>
          </cell>
          <cell r="D58" t="str">
            <v xml:space="preserve">D=300M/M            </v>
          </cell>
          <cell r="E58" t="str">
            <v xml:space="preserve">개소  </v>
          </cell>
          <cell r="F58">
            <v>4</v>
          </cell>
        </row>
        <row r="59">
          <cell r="A59">
            <v>58</v>
          </cell>
          <cell r="B59" t="str">
            <v>R</v>
          </cell>
          <cell r="C59" t="str">
            <v xml:space="preserve">04)하수관내 C.C.TV조사 </v>
          </cell>
          <cell r="D59" t="str">
            <v xml:space="preserve">(D=800m/m 이하)     </v>
          </cell>
          <cell r="E59" t="str">
            <v>m</v>
          </cell>
          <cell r="F59">
            <v>409</v>
          </cell>
        </row>
        <row r="60">
          <cell r="A60">
            <v>59</v>
          </cell>
          <cell r="B60" t="str">
            <v>R</v>
          </cell>
          <cell r="C60" t="str">
            <v xml:space="preserve">05)오수맨홀(1호형)     </v>
          </cell>
          <cell r="D60" t="str">
            <v xml:space="preserve">D=900m/m(보도측)    </v>
          </cell>
          <cell r="E60" t="str">
            <v xml:space="preserve">개소  </v>
          </cell>
          <cell r="F60">
            <v>11</v>
          </cell>
        </row>
        <row r="61">
          <cell r="A61">
            <v>60</v>
          </cell>
          <cell r="B61" t="str">
            <v>G</v>
          </cell>
          <cell r="C61" t="str">
            <v xml:space="preserve">0204 상수도공            </v>
          </cell>
          <cell r="D61" t="str">
            <v xml:space="preserve">                    </v>
          </cell>
          <cell r="E61" t="str">
            <v xml:space="preserve">      </v>
          </cell>
          <cell r="F61" t="str">
            <v xml:space="preserve"> </v>
          </cell>
        </row>
        <row r="62">
          <cell r="A62">
            <v>61</v>
          </cell>
          <cell r="B62" t="str">
            <v>R</v>
          </cell>
          <cell r="C62" t="str">
            <v xml:space="preserve">01)관접합및부설        </v>
          </cell>
          <cell r="D62" t="str">
            <v xml:space="preserve">                    </v>
          </cell>
          <cell r="E62" t="str">
            <v xml:space="preserve">      </v>
          </cell>
          <cell r="F62" t="str">
            <v xml:space="preserve"> </v>
          </cell>
        </row>
        <row r="63">
          <cell r="A63">
            <v>62</v>
          </cell>
          <cell r="B63" t="str">
            <v>R</v>
          </cell>
          <cell r="C63" t="str">
            <v xml:space="preserve">   K-P접합및부설       </v>
          </cell>
          <cell r="D63" t="str">
            <v xml:space="preserve">D=80㎜              </v>
          </cell>
          <cell r="E63" t="str">
            <v xml:space="preserve">개소  </v>
          </cell>
          <cell r="F63">
            <v>66</v>
          </cell>
        </row>
        <row r="64">
          <cell r="A64">
            <v>63</v>
          </cell>
          <cell r="B64" t="str">
            <v>R</v>
          </cell>
          <cell r="C64" t="str">
            <v xml:space="preserve">   KP이형관접합및부설  </v>
          </cell>
          <cell r="D64" t="str">
            <v xml:space="preserve">D=80mm              </v>
          </cell>
          <cell r="E64" t="str">
            <v xml:space="preserve">개소  </v>
          </cell>
          <cell r="F64">
            <v>11</v>
          </cell>
        </row>
        <row r="65">
          <cell r="A65">
            <v>64</v>
          </cell>
          <cell r="B65" t="str">
            <v>R</v>
          </cell>
          <cell r="C65" t="str">
            <v xml:space="preserve">02)주철관절단          </v>
          </cell>
          <cell r="D65" t="str">
            <v xml:space="preserve">D=80㎜              </v>
          </cell>
          <cell r="E65" t="str">
            <v xml:space="preserve">개소  </v>
          </cell>
          <cell r="F65">
            <v>10</v>
          </cell>
        </row>
        <row r="66">
          <cell r="A66">
            <v>65</v>
          </cell>
          <cell r="B66" t="str">
            <v>R</v>
          </cell>
          <cell r="C66" t="str">
            <v xml:space="preserve">03)수압시험비          </v>
          </cell>
          <cell r="D66" t="str">
            <v xml:space="preserve">D=80㎜              </v>
          </cell>
          <cell r="E66" t="str">
            <v xml:space="preserve">회    </v>
          </cell>
          <cell r="F66">
            <v>1</v>
          </cell>
        </row>
        <row r="67">
          <cell r="A67">
            <v>66</v>
          </cell>
          <cell r="B67" t="str">
            <v>R</v>
          </cell>
          <cell r="C67" t="str">
            <v xml:space="preserve">04)모래부설            </v>
          </cell>
          <cell r="D67" t="str">
            <v xml:space="preserve">(기계+인력)         </v>
          </cell>
          <cell r="E67" t="str">
            <v xml:space="preserve">㎥    </v>
          </cell>
          <cell r="F67">
            <v>18</v>
          </cell>
        </row>
        <row r="68">
          <cell r="A68">
            <v>67</v>
          </cell>
          <cell r="B68" t="str">
            <v>R</v>
          </cell>
          <cell r="C68" t="str">
            <v xml:space="preserve">05)지하수개발          </v>
          </cell>
          <cell r="D68" t="str">
            <v xml:space="preserve">                    </v>
          </cell>
          <cell r="E68" t="str">
            <v xml:space="preserve">      </v>
          </cell>
          <cell r="F68" t="str">
            <v xml:space="preserve"> </v>
          </cell>
        </row>
        <row r="69">
          <cell r="A69">
            <v>68</v>
          </cell>
          <cell r="B69" t="str">
            <v>R</v>
          </cell>
          <cell r="C69" t="str">
            <v xml:space="preserve">   물리탐사            </v>
          </cell>
          <cell r="D69" t="str">
            <v xml:space="preserve">0.5㎞/측선          </v>
          </cell>
          <cell r="E69" t="str">
            <v xml:space="preserve">식    </v>
          </cell>
          <cell r="F69">
            <v>1</v>
          </cell>
        </row>
        <row r="70">
          <cell r="A70">
            <v>69</v>
          </cell>
          <cell r="B70" t="str">
            <v>R</v>
          </cell>
          <cell r="C70" t="str">
            <v xml:space="preserve">   시추및개발          </v>
          </cell>
          <cell r="D70" t="str">
            <v xml:space="preserve">H=150m              </v>
          </cell>
          <cell r="E70" t="str">
            <v xml:space="preserve">식    </v>
          </cell>
          <cell r="F70">
            <v>1</v>
          </cell>
        </row>
        <row r="71">
          <cell r="A71">
            <v>70</v>
          </cell>
          <cell r="B71" t="str">
            <v>R</v>
          </cell>
          <cell r="C71" t="str">
            <v xml:space="preserve">   수중모타설치        </v>
          </cell>
          <cell r="D71" t="str">
            <v xml:space="preserve">3HP                 </v>
          </cell>
          <cell r="E71" t="str">
            <v xml:space="preserve">식    </v>
          </cell>
          <cell r="F71">
            <v>1</v>
          </cell>
        </row>
        <row r="72">
          <cell r="A72">
            <v>71</v>
          </cell>
          <cell r="B72" t="str">
            <v>R</v>
          </cell>
          <cell r="C72" t="str">
            <v xml:space="preserve">   배전설치            </v>
          </cell>
          <cell r="D72" t="str">
            <v xml:space="preserve">단상3.0HP           </v>
          </cell>
          <cell r="E72" t="str">
            <v xml:space="preserve">식    </v>
          </cell>
          <cell r="F72">
            <v>1</v>
          </cell>
        </row>
        <row r="73">
          <cell r="A73">
            <v>72</v>
          </cell>
          <cell r="B73" t="str">
            <v>R</v>
          </cell>
          <cell r="C73" t="str">
            <v xml:space="preserve">   자재대              </v>
          </cell>
          <cell r="D73" t="str">
            <v xml:space="preserve">                    </v>
          </cell>
          <cell r="E73" t="str">
            <v xml:space="preserve">식    </v>
          </cell>
          <cell r="F73">
            <v>1</v>
          </cell>
        </row>
        <row r="74">
          <cell r="A74">
            <v>73</v>
          </cell>
          <cell r="B74" t="str">
            <v>R</v>
          </cell>
          <cell r="C74" t="str">
            <v xml:space="preserve">   심정실              </v>
          </cell>
          <cell r="D74" t="str">
            <v xml:space="preserve">(1.2x1.2)           </v>
          </cell>
          <cell r="E74" t="str">
            <v xml:space="preserve">개소  </v>
          </cell>
          <cell r="F74">
            <v>1</v>
          </cell>
        </row>
        <row r="75">
          <cell r="A75">
            <v>74</v>
          </cell>
          <cell r="B75" t="str">
            <v>G</v>
          </cell>
          <cell r="C75" t="str">
            <v xml:space="preserve">0205 포장공              </v>
          </cell>
          <cell r="D75" t="str">
            <v xml:space="preserve">                    </v>
          </cell>
          <cell r="E75" t="str">
            <v xml:space="preserve">      </v>
          </cell>
          <cell r="F75" t="str">
            <v xml:space="preserve"> </v>
          </cell>
        </row>
        <row r="76">
          <cell r="A76">
            <v>75</v>
          </cell>
          <cell r="B76" t="str">
            <v>R</v>
          </cell>
          <cell r="C76" t="str">
            <v>01)아스콘표층포설및다짐</v>
          </cell>
          <cell r="D76" t="str">
            <v xml:space="preserve">(T=5cm)  #78        </v>
          </cell>
          <cell r="E76" t="str">
            <v>a</v>
          </cell>
          <cell r="F76">
            <v>33</v>
          </cell>
        </row>
        <row r="77">
          <cell r="A77">
            <v>76</v>
          </cell>
          <cell r="B77" t="str">
            <v>R</v>
          </cell>
          <cell r="C77" t="str">
            <v>02)아스콘기층포설및다짐</v>
          </cell>
          <cell r="D77" t="str">
            <v xml:space="preserve">(T=10cm)  #467      </v>
          </cell>
          <cell r="E77" t="str">
            <v>a</v>
          </cell>
          <cell r="F77">
            <v>33</v>
          </cell>
        </row>
        <row r="78">
          <cell r="A78">
            <v>77</v>
          </cell>
          <cell r="B78" t="str">
            <v>R</v>
          </cell>
          <cell r="C78" t="str">
            <v xml:space="preserve">03)택코팅              </v>
          </cell>
          <cell r="D78" t="str">
            <v xml:space="preserve">RSC-4 (35ℓ/a)      </v>
          </cell>
          <cell r="E78" t="str">
            <v>a</v>
          </cell>
          <cell r="F78">
            <v>34</v>
          </cell>
        </row>
        <row r="79">
          <cell r="A79">
            <v>78</v>
          </cell>
          <cell r="B79" t="str">
            <v>R</v>
          </cell>
          <cell r="C79" t="str">
            <v xml:space="preserve">04)프라임코팅          </v>
          </cell>
          <cell r="D79" t="str">
            <v xml:space="preserve">MC-1  (80ℓ/a)      </v>
          </cell>
          <cell r="E79" t="str">
            <v>a</v>
          </cell>
          <cell r="F79">
            <v>33</v>
          </cell>
        </row>
        <row r="80">
          <cell r="A80">
            <v>79</v>
          </cell>
          <cell r="B80" t="str">
            <v>R</v>
          </cell>
          <cell r="C80" t="str">
            <v xml:space="preserve">05)보조기층포설및다짐  </v>
          </cell>
          <cell r="D80" t="str">
            <v xml:space="preserve">(T=15cm)            </v>
          </cell>
          <cell r="E80" t="str">
            <v xml:space="preserve">㎥    </v>
          </cell>
          <cell r="F80">
            <v>537</v>
          </cell>
        </row>
        <row r="81">
          <cell r="A81">
            <v>80</v>
          </cell>
          <cell r="B81" t="str">
            <v>R</v>
          </cell>
          <cell r="C81" t="str">
            <v>06)동상방지층포설및다짐</v>
          </cell>
          <cell r="D81" t="str">
            <v xml:space="preserve">(T=35cm)            </v>
          </cell>
          <cell r="E81" t="str">
            <v xml:space="preserve">㎥    </v>
          </cell>
          <cell r="F81">
            <v>1311</v>
          </cell>
        </row>
        <row r="82">
          <cell r="A82">
            <v>81</v>
          </cell>
          <cell r="B82" t="str">
            <v>R</v>
          </cell>
          <cell r="C82" t="str">
            <v xml:space="preserve">07)보차도경계석설치    </v>
          </cell>
          <cell r="D82" t="str">
            <v xml:space="preserve">200×250×1000      </v>
          </cell>
          <cell r="E82" t="str">
            <v>M</v>
          </cell>
          <cell r="F82">
            <v>466</v>
          </cell>
        </row>
        <row r="83">
          <cell r="A83">
            <v>82</v>
          </cell>
          <cell r="B83" t="str">
            <v>R</v>
          </cell>
          <cell r="C83" t="str">
            <v xml:space="preserve">08)L형 측구            </v>
          </cell>
          <cell r="D83" t="str">
            <v xml:space="preserve">                    </v>
          </cell>
          <cell r="E83" t="str">
            <v>M</v>
          </cell>
          <cell r="F83">
            <v>466</v>
          </cell>
        </row>
        <row r="84">
          <cell r="A84">
            <v>83</v>
          </cell>
          <cell r="B84" t="str">
            <v>R</v>
          </cell>
          <cell r="C84" t="str">
            <v xml:space="preserve">09)차선도색            </v>
          </cell>
          <cell r="D84" t="str">
            <v xml:space="preserve">                    </v>
          </cell>
          <cell r="E84" t="str">
            <v xml:space="preserve">      </v>
          </cell>
          <cell r="F84" t="str">
            <v xml:space="preserve"> </v>
          </cell>
        </row>
        <row r="85">
          <cell r="A85">
            <v>84</v>
          </cell>
          <cell r="B85" t="str">
            <v>R</v>
          </cell>
          <cell r="C85" t="str">
            <v xml:space="preserve">   차선도색(융착성)    </v>
          </cell>
          <cell r="D85" t="str">
            <v xml:space="preserve">(수동식:황색)       </v>
          </cell>
          <cell r="E85" t="str">
            <v xml:space="preserve">㎡    </v>
          </cell>
          <cell r="F85">
            <v>95</v>
          </cell>
        </row>
        <row r="86">
          <cell r="A86">
            <v>85</v>
          </cell>
          <cell r="B86" t="str">
            <v>R</v>
          </cell>
          <cell r="C86" t="str">
            <v xml:space="preserve">   차선도색(융착성)    </v>
          </cell>
          <cell r="D86" t="str">
            <v xml:space="preserve">(수동식:백색)       </v>
          </cell>
          <cell r="E86" t="str">
            <v xml:space="preserve">㎡    </v>
          </cell>
          <cell r="F86">
            <v>234</v>
          </cell>
        </row>
        <row r="87">
          <cell r="A87">
            <v>86</v>
          </cell>
          <cell r="B87" t="str">
            <v>G</v>
          </cell>
          <cell r="C87" t="str">
            <v xml:space="preserve">0206 부대공              </v>
          </cell>
          <cell r="D87" t="str">
            <v xml:space="preserve">                    </v>
          </cell>
          <cell r="E87" t="str">
            <v xml:space="preserve">      </v>
          </cell>
          <cell r="F87" t="str">
            <v xml:space="preserve"> </v>
          </cell>
        </row>
        <row r="88">
          <cell r="A88">
            <v>87</v>
          </cell>
          <cell r="B88" t="str">
            <v>R</v>
          </cell>
          <cell r="C88" t="str">
            <v xml:space="preserve">01)중기운반비          </v>
          </cell>
          <cell r="D88" t="str">
            <v xml:space="preserve">                    </v>
          </cell>
          <cell r="E88" t="str">
            <v xml:space="preserve">식    </v>
          </cell>
          <cell r="F88">
            <v>1</v>
          </cell>
        </row>
        <row r="89">
          <cell r="A89">
            <v>88</v>
          </cell>
          <cell r="B89" t="str">
            <v>R</v>
          </cell>
          <cell r="C89" t="str">
            <v xml:space="preserve">02)시험비              </v>
          </cell>
          <cell r="D89" t="str">
            <v xml:space="preserve">                    </v>
          </cell>
          <cell r="E89" t="str">
            <v xml:space="preserve">      </v>
          </cell>
          <cell r="F89" t="str">
            <v xml:space="preserve"> </v>
          </cell>
        </row>
        <row r="90">
          <cell r="A90">
            <v>89</v>
          </cell>
          <cell r="B90" t="str">
            <v>R</v>
          </cell>
          <cell r="C90" t="str">
            <v xml:space="preserve">   선정및검사시험      </v>
          </cell>
          <cell r="D90" t="str">
            <v xml:space="preserve">                    </v>
          </cell>
          <cell r="E90" t="str">
            <v xml:space="preserve">식    </v>
          </cell>
          <cell r="F90">
            <v>1</v>
          </cell>
        </row>
        <row r="91">
          <cell r="A91">
            <v>90</v>
          </cell>
          <cell r="B91" t="str">
            <v>R</v>
          </cell>
          <cell r="C91" t="str">
            <v xml:space="preserve">   관리시험            </v>
          </cell>
          <cell r="D91" t="str">
            <v xml:space="preserve">                    </v>
          </cell>
          <cell r="E91" t="str">
            <v xml:space="preserve">식    </v>
          </cell>
          <cell r="F91">
            <v>1</v>
          </cell>
        </row>
        <row r="92">
          <cell r="A92">
            <v>91</v>
          </cell>
          <cell r="B92" t="str">
            <v>R</v>
          </cell>
          <cell r="C92" t="str">
            <v xml:space="preserve">03)자재운반            </v>
          </cell>
          <cell r="D92" t="str">
            <v xml:space="preserve">                    </v>
          </cell>
          <cell r="E92" t="str">
            <v xml:space="preserve">      </v>
          </cell>
          <cell r="F92" t="str">
            <v xml:space="preserve"> </v>
          </cell>
        </row>
        <row r="93">
          <cell r="A93">
            <v>92</v>
          </cell>
          <cell r="B93" t="str">
            <v>R</v>
          </cell>
          <cell r="C93" t="str">
            <v xml:space="preserve">   시멘트운반          </v>
          </cell>
          <cell r="D93" t="str">
            <v xml:space="preserve">40㎏/入             </v>
          </cell>
          <cell r="E93" t="str">
            <v xml:space="preserve">포    </v>
          </cell>
          <cell r="F93">
            <v>86</v>
          </cell>
        </row>
        <row r="94">
          <cell r="A94">
            <v>93</v>
          </cell>
          <cell r="B94" t="str">
            <v>R</v>
          </cell>
          <cell r="C94" t="str">
            <v xml:space="preserve">   철근운반            </v>
          </cell>
          <cell r="D94" t="str">
            <v xml:space="preserve">                    </v>
          </cell>
          <cell r="E94" t="str">
            <v>TON</v>
          </cell>
          <cell r="F94">
            <v>1.7</v>
          </cell>
        </row>
        <row r="95">
          <cell r="A95">
            <v>94</v>
          </cell>
          <cell r="B95" t="str">
            <v>R</v>
          </cell>
          <cell r="C95" t="str">
            <v xml:space="preserve">   아스팔트운반        </v>
          </cell>
          <cell r="D95" t="str">
            <v xml:space="preserve">                    </v>
          </cell>
          <cell r="E95" t="str">
            <v>D/M</v>
          </cell>
          <cell r="F95">
            <v>20</v>
          </cell>
        </row>
        <row r="96">
          <cell r="A96">
            <v>95</v>
          </cell>
          <cell r="B96" t="str">
            <v>R</v>
          </cell>
          <cell r="C96" t="str">
            <v xml:space="preserve">04)골재운반            </v>
          </cell>
          <cell r="D96" t="str">
            <v xml:space="preserve">                    </v>
          </cell>
          <cell r="E96" t="str">
            <v xml:space="preserve">      </v>
          </cell>
          <cell r="F96" t="str">
            <v xml:space="preserve"> </v>
          </cell>
        </row>
        <row r="97">
          <cell r="A97">
            <v>96</v>
          </cell>
          <cell r="B97" t="str">
            <v>R</v>
          </cell>
          <cell r="C97" t="str">
            <v xml:space="preserve">   보조기층운반        </v>
          </cell>
          <cell r="D97" t="str">
            <v xml:space="preserve">L=17.5Km            </v>
          </cell>
          <cell r="E97" t="str">
            <v>㎥</v>
          </cell>
          <cell r="F97">
            <v>588</v>
          </cell>
        </row>
        <row r="98">
          <cell r="A98">
            <v>97</v>
          </cell>
          <cell r="B98" t="str">
            <v>R</v>
          </cell>
          <cell r="C98" t="str">
            <v xml:space="preserve">   동상방지층운반      </v>
          </cell>
          <cell r="D98" t="str">
            <v xml:space="preserve">L=17.5km            </v>
          </cell>
          <cell r="E98" t="str">
            <v>㎥</v>
          </cell>
          <cell r="F98">
            <v>1435</v>
          </cell>
        </row>
        <row r="99">
          <cell r="A99">
            <v>98</v>
          </cell>
          <cell r="B99" t="str">
            <v>R</v>
          </cell>
          <cell r="C99" t="str">
            <v xml:space="preserve">   모래운반            </v>
          </cell>
          <cell r="D99" t="str">
            <v xml:space="preserve">L=25.0km            </v>
          </cell>
          <cell r="E99" t="str">
            <v>㎥</v>
          </cell>
          <cell r="F99">
            <v>25</v>
          </cell>
        </row>
        <row r="100">
          <cell r="A100">
            <v>99</v>
          </cell>
          <cell r="B100" t="str">
            <v>R</v>
          </cell>
          <cell r="C100" t="str">
            <v xml:space="preserve">   잡석운반            </v>
          </cell>
          <cell r="D100" t="str">
            <v xml:space="preserve">L=17.5km            </v>
          </cell>
          <cell r="E100" t="str">
            <v>㎥</v>
          </cell>
          <cell r="F100">
            <v>16</v>
          </cell>
        </row>
        <row r="101">
          <cell r="A101">
            <v>100</v>
          </cell>
          <cell r="B101" t="str">
            <v>R</v>
          </cell>
          <cell r="C101" t="str">
            <v xml:space="preserve">05)흄관운반            </v>
          </cell>
          <cell r="D101" t="str">
            <v xml:space="preserve">                    </v>
          </cell>
          <cell r="E101" t="str">
            <v xml:space="preserve">      </v>
          </cell>
          <cell r="F101" t="str">
            <v xml:space="preserve"> </v>
          </cell>
        </row>
        <row r="102">
          <cell r="A102">
            <v>101</v>
          </cell>
          <cell r="B102" t="str">
            <v>R</v>
          </cell>
          <cell r="C102" t="str">
            <v xml:space="preserve">   흄관운반            </v>
          </cell>
          <cell r="D102" t="str">
            <v xml:space="preserve">D=250m/m            </v>
          </cell>
          <cell r="E102" t="str">
            <v xml:space="preserve">본    </v>
          </cell>
          <cell r="F102">
            <v>88</v>
          </cell>
        </row>
        <row r="103">
          <cell r="A103">
            <v>102</v>
          </cell>
          <cell r="B103" t="str">
            <v>R</v>
          </cell>
          <cell r="C103" t="str">
            <v xml:space="preserve">   흄관운반            </v>
          </cell>
          <cell r="D103" t="str">
            <v xml:space="preserve">D=300m/m            </v>
          </cell>
          <cell r="E103" t="str">
            <v xml:space="preserve">본    </v>
          </cell>
          <cell r="F103">
            <v>169</v>
          </cell>
        </row>
        <row r="104">
          <cell r="A104">
            <v>103</v>
          </cell>
          <cell r="B104" t="str">
            <v>R</v>
          </cell>
          <cell r="C104" t="str">
            <v xml:space="preserve">   흄관운반            </v>
          </cell>
          <cell r="D104" t="str">
            <v xml:space="preserve">D=450m/m            </v>
          </cell>
          <cell r="E104" t="str">
            <v xml:space="preserve">본    </v>
          </cell>
          <cell r="F104">
            <v>186</v>
          </cell>
        </row>
        <row r="105">
          <cell r="A105">
            <v>104</v>
          </cell>
          <cell r="B105" t="str">
            <v>R</v>
          </cell>
          <cell r="C105" t="str">
            <v xml:space="preserve">   흄관운반            </v>
          </cell>
          <cell r="D105" t="str">
            <v xml:space="preserve">D=600m/m            </v>
          </cell>
          <cell r="E105" t="str">
            <v xml:space="preserve">본    </v>
          </cell>
          <cell r="F105">
            <v>13</v>
          </cell>
        </row>
        <row r="106">
          <cell r="A106">
            <v>105</v>
          </cell>
          <cell r="B106" t="str">
            <v>R</v>
          </cell>
          <cell r="C106" t="str">
            <v xml:space="preserve">   흄관운반            </v>
          </cell>
          <cell r="D106" t="str">
            <v xml:space="preserve">D=1000m/m           </v>
          </cell>
          <cell r="E106" t="str">
            <v xml:space="preserve">본    </v>
          </cell>
          <cell r="F106">
            <v>51</v>
          </cell>
        </row>
        <row r="107">
          <cell r="A107">
            <v>106</v>
          </cell>
          <cell r="B107" t="str">
            <v>R</v>
          </cell>
          <cell r="C107" t="str">
            <v xml:space="preserve">06)벤치플륨관운반      </v>
          </cell>
          <cell r="D107" t="str">
            <v xml:space="preserve">L=20.0km            </v>
          </cell>
          <cell r="E107" t="str">
            <v xml:space="preserve">개소  </v>
          </cell>
          <cell r="F107">
            <v>76</v>
          </cell>
        </row>
        <row r="108">
          <cell r="A108">
            <v>107</v>
          </cell>
          <cell r="B108" t="str">
            <v>R</v>
          </cell>
          <cell r="C108" t="str">
            <v xml:space="preserve">07)주철관운반          </v>
          </cell>
          <cell r="D108" t="str">
            <v xml:space="preserve">L=200.0Km           </v>
          </cell>
          <cell r="E108" t="str">
            <v xml:space="preserve">본    </v>
          </cell>
          <cell r="F108">
            <v>66</v>
          </cell>
        </row>
        <row r="109">
          <cell r="A109">
            <v>108</v>
          </cell>
          <cell r="B109" t="str">
            <v>R</v>
          </cell>
          <cell r="C109" t="str">
            <v xml:space="preserve">08)주철관이형관운반    </v>
          </cell>
          <cell r="D109" t="str">
            <v xml:space="preserve">L=200.0Km           </v>
          </cell>
          <cell r="E109" t="str">
            <v xml:space="preserve">TON </v>
          </cell>
          <cell r="F109">
            <v>0.12</v>
          </cell>
        </row>
        <row r="110">
          <cell r="A110">
            <v>109</v>
          </cell>
          <cell r="B110" t="str">
            <v>G</v>
          </cell>
          <cell r="C110" t="str">
            <v xml:space="preserve">0207 사급자재대          </v>
          </cell>
          <cell r="D110" t="str">
            <v xml:space="preserve">                    </v>
          </cell>
          <cell r="E110" t="str">
            <v xml:space="preserve">      </v>
          </cell>
          <cell r="F110" t="str">
            <v xml:space="preserve"> </v>
          </cell>
        </row>
        <row r="111">
          <cell r="A111">
            <v>110</v>
          </cell>
          <cell r="B111" t="str">
            <v>R</v>
          </cell>
          <cell r="C111" t="str">
            <v xml:space="preserve">01)골재대              </v>
          </cell>
          <cell r="D111" t="str">
            <v xml:space="preserve">                    </v>
          </cell>
          <cell r="E111" t="str">
            <v xml:space="preserve">      </v>
          </cell>
          <cell r="F111" t="str">
            <v xml:space="preserve"> </v>
          </cell>
        </row>
        <row r="112">
          <cell r="A112">
            <v>111</v>
          </cell>
          <cell r="B112" t="str">
            <v>R</v>
          </cell>
          <cell r="C112" t="str">
            <v xml:space="preserve">   친모래              </v>
          </cell>
          <cell r="D112" t="str">
            <v xml:space="preserve">강모래              </v>
          </cell>
          <cell r="E112" t="str">
            <v>㎥</v>
          </cell>
          <cell r="F112">
            <v>5</v>
          </cell>
        </row>
        <row r="113">
          <cell r="A113">
            <v>112</v>
          </cell>
          <cell r="B113" t="str">
            <v>R</v>
          </cell>
          <cell r="C113" t="str">
            <v xml:space="preserve">   막모래              </v>
          </cell>
          <cell r="D113" t="str">
            <v xml:space="preserve">                    </v>
          </cell>
          <cell r="E113" t="str">
            <v>㎥</v>
          </cell>
          <cell r="F113">
            <v>20</v>
          </cell>
        </row>
        <row r="114">
          <cell r="A114">
            <v>113</v>
          </cell>
          <cell r="B114" t="str">
            <v>R</v>
          </cell>
          <cell r="C114" t="str">
            <v xml:space="preserve">   보조기층            </v>
          </cell>
          <cell r="D114" t="str">
            <v xml:space="preserve">φ75m/m이하         </v>
          </cell>
          <cell r="E114" t="str">
            <v>㎥</v>
          </cell>
          <cell r="F114">
            <v>588</v>
          </cell>
        </row>
        <row r="115">
          <cell r="A115">
            <v>114</v>
          </cell>
          <cell r="B115" t="str">
            <v>R</v>
          </cell>
          <cell r="C115" t="str">
            <v xml:space="preserve">   동상방지층          </v>
          </cell>
          <cell r="D115" t="str">
            <v xml:space="preserve">φ100m/m이하        </v>
          </cell>
          <cell r="E115" t="str">
            <v>㎥</v>
          </cell>
          <cell r="F115">
            <v>1435</v>
          </cell>
        </row>
        <row r="116">
          <cell r="A116">
            <v>115</v>
          </cell>
          <cell r="B116" t="str">
            <v>R</v>
          </cell>
          <cell r="C116" t="str">
            <v xml:space="preserve">   잡석                </v>
          </cell>
          <cell r="D116" t="str">
            <v xml:space="preserve">φ150m/m이하        </v>
          </cell>
          <cell r="E116" t="str">
            <v>㎥</v>
          </cell>
          <cell r="F116">
            <v>16</v>
          </cell>
        </row>
        <row r="117">
          <cell r="A117">
            <v>116</v>
          </cell>
          <cell r="B117" t="str">
            <v>R</v>
          </cell>
          <cell r="C117" t="str">
            <v xml:space="preserve">02)아스팔트            </v>
          </cell>
          <cell r="D117" t="str">
            <v xml:space="preserve">                    </v>
          </cell>
          <cell r="E117" t="str">
            <v xml:space="preserve">      </v>
          </cell>
          <cell r="F117" t="str">
            <v xml:space="preserve"> </v>
          </cell>
        </row>
        <row r="118">
          <cell r="A118">
            <v>117</v>
          </cell>
          <cell r="B118" t="str">
            <v>R</v>
          </cell>
          <cell r="C118" t="str">
            <v xml:space="preserve">   아스팔트            </v>
          </cell>
          <cell r="D118" t="str">
            <v xml:space="preserve">RSC-4               </v>
          </cell>
          <cell r="E118" t="str">
            <v>D/M</v>
          </cell>
          <cell r="F118">
            <v>6</v>
          </cell>
        </row>
        <row r="119">
          <cell r="A119">
            <v>118</v>
          </cell>
          <cell r="B119" t="str">
            <v>R</v>
          </cell>
          <cell r="C119" t="str">
            <v xml:space="preserve">   아스팔트            </v>
          </cell>
          <cell r="D119" t="str">
            <v xml:space="preserve">MC-1                </v>
          </cell>
          <cell r="E119" t="str">
            <v>D/M</v>
          </cell>
          <cell r="F119">
            <v>14</v>
          </cell>
        </row>
        <row r="120">
          <cell r="A120">
            <v>119</v>
          </cell>
          <cell r="B120" t="str">
            <v>R</v>
          </cell>
          <cell r="C120" t="str">
            <v>03)KP닥타일직관(시멘트)</v>
          </cell>
          <cell r="D120" t="str">
            <v xml:space="preserve">KSD4311 D=80*4m     </v>
          </cell>
          <cell r="E120" t="str">
            <v xml:space="preserve">본    </v>
          </cell>
          <cell r="F120">
            <v>66</v>
          </cell>
        </row>
        <row r="121">
          <cell r="A121">
            <v>120</v>
          </cell>
          <cell r="B121" t="str">
            <v>R</v>
          </cell>
          <cell r="C121" t="str">
            <v xml:space="preserve">04)닥타일이형관        </v>
          </cell>
          <cell r="D121" t="str">
            <v xml:space="preserve">D250m/m이하         </v>
          </cell>
          <cell r="E121" t="str">
            <v>KG</v>
          </cell>
          <cell r="F121">
            <v>0.12</v>
          </cell>
        </row>
        <row r="122">
          <cell r="A122">
            <v>121</v>
          </cell>
          <cell r="B122" t="str">
            <v>G</v>
          </cell>
          <cell r="C122" t="str">
            <v xml:space="preserve">0208 관급자재대          </v>
          </cell>
          <cell r="D122" t="str">
            <v xml:space="preserve">                    </v>
          </cell>
          <cell r="E122" t="str">
            <v xml:space="preserve">      </v>
          </cell>
          <cell r="F122" t="str">
            <v xml:space="preserve"> </v>
          </cell>
        </row>
        <row r="123">
          <cell r="A123">
            <v>122</v>
          </cell>
          <cell r="B123" t="str">
            <v>R</v>
          </cell>
          <cell r="C123" t="str">
            <v xml:space="preserve">01)레미콘              </v>
          </cell>
          <cell r="D123" t="str">
            <v xml:space="preserve">                    </v>
          </cell>
          <cell r="E123" t="str">
            <v xml:space="preserve">      </v>
          </cell>
          <cell r="F123" t="str">
            <v xml:space="preserve"> </v>
          </cell>
        </row>
        <row r="124">
          <cell r="A124">
            <v>123</v>
          </cell>
          <cell r="B124" t="str">
            <v>R</v>
          </cell>
          <cell r="C124" t="str">
            <v xml:space="preserve">   레미콘              </v>
          </cell>
          <cell r="D124" t="str">
            <v xml:space="preserve">25-210-8            </v>
          </cell>
          <cell r="E124" t="str">
            <v>㎥</v>
          </cell>
          <cell r="F124">
            <v>10</v>
          </cell>
        </row>
        <row r="125">
          <cell r="A125">
            <v>124</v>
          </cell>
          <cell r="B125" t="str">
            <v>R</v>
          </cell>
          <cell r="C125" t="str">
            <v xml:space="preserve">   레미콘              </v>
          </cell>
          <cell r="D125" t="str">
            <v xml:space="preserve">40-180-8            </v>
          </cell>
          <cell r="E125" t="str">
            <v>㎥</v>
          </cell>
          <cell r="F125">
            <v>293</v>
          </cell>
        </row>
        <row r="126">
          <cell r="A126">
            <v>125</v>
          </cell>
          <cell r="B126" t="str">
            <v>R</v>
          </cell>
          <cell r="C126" t="str">
            <v xml:space="preserve">   조달수수료          </v>
          </cell>
          <cell r="D126" t="str">
            <v xml:space="preserve">                    </v>
          </cell>
          <cell r="E126" t="str">
            <v>M%</v>
          </cell>
          <cell r="F126">
            <v>1</v>
          </cell>
        </row>
        <row r="127">
          <cell r="A127">
            <v>126</v>
          </cell>
          <cell r="B127" t="str">
            <v>R</v>
          </cell>
          <cell r="C127" t="str">
            <v xml:space="preserve">02)이형철근            </v>
          </cell>
          <cell r="D127" t="str">
            <v xml:space="preserve">                    </v>
          </cell>
          <cell r="E127" t="str">
            <v xml:space="preserve">      </v>
          </cell>
          <cell r="F127" t="str">
            <v xml:space="preserve"> </v>
          </cell>
        </row>
        <row r="128">
          <cell r="A128">
            <v>127</v>
          </cell>
          <cell r="B128" t="str">
            <v>R</v>
          </cell>
          <cell r="C128" t="str">
            <v xml:space="preserve">   이형철근(SD30)      </v>
          </cell>
          <cell r="D128" t="str">
            <v xml:space="preserve">D13㎜               </v>
          </cell>
          <cell r="E128" t="str">
            <v>TON</v>
          </cell>
          <cell r="F128">
            <v>0.6</v>
          </cell>
        </row>
        <row r="129">
          <cell r="A129">
            <v>128</v>
          </cell>
          <cell r="B129" t="str">
            <v>R</v>
          </cell>
          <cell r="C129" t="str">
            <v xml:space="preserve">   이형철근(SD30)      </v>
          </cell>
          <cell r="D129" t="str">
            <v xml:space="preserve">D16∼32㎜           </v>
          </cell>
          <cell r="E129" t="str">
            <v>TON</v>
          </cell>
          <cell r="F129">
            <v>1.1000000000000001</v>
          </cell>
        </row>
        <row r="130">
          <cell r="A130">
            <v>129</v>
          </cell>
          <cell r="B130" t="str">
            <v>R</v>
          </cell>
          <cell r="C130" t="str">
            <v xml:space="preserve">   조달수수료          </v>
          </cell>
          <cell r="D130" t="str">
            <v xml:space="preserve">                    </v>
          </cell>
          <cell r="E130" t="str">
            <v>M%</v>
          </cell>
          <cell r="F130">
            <v>1.4</v>
          </cell>
        </row>
        <row r="131">
          <cell r="A131">
            <v>130</v>
          </cell>
          <cell r="B131" t="str">
            <v>R</v>
          </cell>
          <cell r="C131" t="str">
            <v xml:space="preserve">03)시멘트              </v>
          </cell>
          <cell r="D131" t="str">
            <v xml:space="preserve">                    </v>
          </cell>
          <cell r="E131" t="str">
            <v xml:space="preserve">      </v>
          </cell>
          <cell r="F131" t="str">
            <v xml:space="preserve"> </v>
          </cell>
        </row>
        <row r="132">
          <cell r="A132">
            <v>131</v>
          </cell>
          <cell r="B132" t="str">
            <v>R</v>
          </cell>
          <cell r="C132" t="str">
            <v xml:space="preserve">   시멘트              </v>
          </cell>
          <cell r="D132" t="str">
            <v xml:space="preserve">40㎏                </v>
          </cell>
          <cell r="E132" t="str">
            <v>포/대</v>
          </cell>
          <cell r="F132">
            <v>85</v>
          </cell>
        </row>
        <row r="133">
          <cell r="A133">
            <v>132</v>
          </cell>
          <cell r="B133" t="str">
            <v>R</v>
          </cell>
          <cell r="C133" t="str">
            <v xml:space="preserve">   조달수수료          </v>
          </cell>
          <cell r="D133" t="str">
            <v xml:space="preserve">                    </v>
          </cell>
          <cell r="E133" t="str">
            <v>M%</v>
          </cell>
          <cell r="F133">
            <v>1.4</v>
          </cell>
        </row>
        <row r="134">
          <cell r="A134">
            <v>133</v>
          </cell>
          <cell r="B134" t="str">
            <v>R</v>
          </cell>
          <cell r="C134" t="str">
            <v xml:space="preserve">04)아스콘              </v>
          </cell>
          <cell r="D134" t="str">
            <v xml:space="preserve">                    </v>
          </cell>
          <cell r="E134" t="str">
            <v xml:space="preserve">      </v>
          </cell>
          <cell r="F134" t="str">
            <v xml:space="preserve"> </v>
          </cell>
        </row>
        <row r="135">
          <cell r="A135">
            <v>134</v>
          </cell>
          <cell r="B135" t="str">
            <v>R</v>
          </cell>
          <cell r="C135" t="str">
            <v xml:space="preserve">   아스콘              </v>
          </cell>
          <cell r="D135" t="str">
            <v xml:space="preserve">#78                 </v>
          </cell>
          <cell r="E135" t="str">
            <v>TON</v>
          </cell>
          <cell r="F135">
            <v>392</v>
          </cell>
        </row>
        <row r="136">
          <cell r="A136">
            <v>135</v>
          </cell>
          <cell r="B136" t="str">
            <v>R</v>
          </cell>
          <cell r="C136" t="str">
            <v xml:space="preserve">   아스콘              </v>
          </cell>
          <cell r="D136" t="str">
            <v xml:space="preserve">#467                </v>
          </cell>
          <cell r="E136" t="str">
            <v>TON</v>
          </cell>
          <cell r="F136">
            <v>770</v>
          </cell>
        </row>
        <row r="137">
          <cell r="A137">
            <v>136</v>
          </cell>
          <cell r="B137" t="str">
            <v>R</v>
          </cell>
          <cell r="C137" t="str">
            <v xml:space="preserve">   조달수수료          </v>
          </cell>
          <cell r="D137" t="str">
            <v xml:space="preserve">                    </v>
          </cell>
          <cell r="E137" t="str">
            <v>M%</v>
          </cell>
          <cell r="F137">
            <v>1</v>
          </cell>
        </row>
        <row r="138">
          <cell r="A138">
            <v>137</v>
          </cell>
          <cell r="B138" t="str">
            <v>R</v>
          </cell>
          <cell r="C138" t="str">
            <v xml:space="preserve">05)흄관                </v>
          </cell>
          <cell r="D138" t="str">
            <v xml:space="preserve">                    </v>
          </cell>
          <cell r="E138" t="str">
            <v xml:space="preserve">      </v>
          </cell>
          <cell r="F138" t="str">
            <v xml:space="preserve"> </v>
          </cell>
        </row>
        <row r="139">
          <cell r="A139">
            <v>138</v>
          </cell>
          <cell r="B139" t="str">
            <v>R</v>
          </cell>
          <cell r="C139" t="str">
            <v xml:space="preserve">   흄관                </v>
          </cell>
          <cell r="D139" t="str">
            <v xml:space="preserve">D=250㎜             </v>
          </cell>
          <cell r="E139" t="str">
            <v xml:space="preserve">본    </v>
          </cell>
          <cell r="F139">
            <v>88</v>
          </cell>
        </row>
        <row r="140">
          <cell r="A140">
            <v>139</v>
          </cell>
          <cell r="B140" t="str">
            <v>R</v>
          </cell>
          <cell r="C140" t="str">
            <v xml:space="preserve">   흄관                </v>
          </cell>
          <cell r="D140" t="str">
            <v xml:space="preserve">D=300㎜             </v>
          </cell>
          <cell r="E140" t="str">
            <v xml:space="preserve">본    </v>
          </cell>
          <cell r="F140">
            <v>169</v>
          </cell>
        </row>
        <row r="141">
          <cell r="A141">
            <v>140</v>
          </cell>
          <cell r="B141" t="str">
            <v>R</v>
          </cell>
          <cell r="C141" t="str">
            <v xml:space="preserve">   흄관                </v>
          </cell>
          <cell r="D141" t="str">
            <v xml:space="preserve">D=450㎜             </v>
          </cell>
          <cell r="E141" t="str">
            <v xml:space="preserve">본    </v>
          </cell>
          <cell r="F141">
            <v>186</v>
          </cell>
        </row>
        <row r="142">
          <cell r="A142">
            <v>141</v>
          </cell>
          <cell r="B142" t="str">
            <v>R</v>
          </cell>
          <cell r="C142" t="str">
            <v xml:space="preserve">   흄관                </v>
          </cell>
          <cell r="D142" t="str">
            <v xml:space="preserve">D=600㎜             </v>
          </cell>
          <cell r="E142" t="str">
            <v xml:space="preserve">본    </v>
          </cell>
          <cell r="F142">
            <v>13</v>
          </cell>
        </row>
        <row r="143">
          <cell r="A143">
            <v>142</v>
          </cell>
          <cell r="B143" t="str">
            <v>R</v>
          </cell>
          <cell r="C143" t="str">
            <v xml:space="preserve">   흄관                </v>
          </cell>
          <cell r="D143" t="str">
            <v xml:space="preserve">D=1000㎜            </v>
          </cell>
          <cell r="E143" t="str">
            <v xml:space="preserve">본    </v>
          </cell>
          <cell r="F143">
            <v>51</v>
          </cell>
        </row>
        <row r="144">
          <cell r="A144">
            <v>143</v>
          </cell>
          <cell r="B144" t="str">
            <v>R</v>
          </cell>
          <cell r="C144" t="str">
            <v xml:space="preserve">   조달수수료          </v>
          </cell>
          <cell r="D144" t="str">
            <v xml:space="preserve">                    </v>
          </cell>
          <cell r="E144" t="str">
            <v>M%</v>
          </cell>
          <cell r="F144">
            <v>1.4</v>
          </cell>
        </row>
        <row r="145">
          <cell r="A145">
            <v>144</v>
          </cell>
          <cell r="B145" t="str">
            <v>R</v>
          </cell>
          <cell r="C145" t="str">
            <v xml:space="preserve">06)차도경계석        </v>
          </cell>
          <cell r="D145" t="str">
            <v xml:space="preserve">200x250x1000        </v>
          </cell>
          <cell r="E145" t="str">
            <v xml:space="preserve">      </v>
          </cell>
          <cell r="F145" t="str">
            <v xml:space="preserve"> </v>
          </cell>
        </row>
        <row r="146">
          <cell r="A146">
            <v>145</v>
          </cell>
          <cell r="B146" t="str">
            <v>R</v>
          </cell>
          <cell r="C146" t="str">
            <v xml:space="preserve">   보차도경계석(화강석)</v>
          </cell>
          <cell r="D146" t="str">
            <v xml:space="preserve">200x250x1000(직선)  </v>
          </cell>
          <cell r="E146" t="str">
            <v>개</v>
          </cell>
          <cell r="F146">
            <v>480</v>
          </cell>
        </row>
        <row r="147">
          <cell r="A147">
            <v>146</v>
          </cell>
          <cell r="B147" t="str">
            <v>R</v>
          </cell>
          <cell r="C147" t="str">
            <v xml:space="preserve">   조달수수료          </v>
          </cell>
          <cell r="D147" t="str">
            <v xml:space="preserve">                    </v>
          </cell>
          <cell r="E147" t="str">
            <v>M%</v>
          </cell>
          <cell r="F147">
            <v>1.4</v>
          </cell>
        </row>
        <row r="148">
          <cell r="A148">
            <v>147</v>
          </cell>
          <cell r="B148" t="str">
            <v>R</v>
          </cell>
          <cell r="C148" t="str">
            <v xml:space="preserve">07)벤치플륨관          </v>
          </cell>
          <cell r="D148" t="str">
            <v xml:space="preserve">1000x600            </v>
          </cell>
          <cell r="E148" t="str">
            <v xml:space="preserve">      </v>
          </cell>
          <cell r="F148" t="str">
            <v xml:space="preserve"> </v>
          </cell>
        </row>
        <row r="149">
          <cell r="A149">
            <v>148</v>
          </cell>
          <cell r="B149" t="str">
            <v>R</v>
          </cell>
          <cell r="C149" t="str">
            <v xml:space="preserve">   벤치플륨관          </v>
          </cell>
          <cell r="D149" t="str">
            <v xml:space="preserve">1000x600            </v>
          </cell>
          <cell r="E149" t="str">
            <v>M</v>
          </cell>
          <cell r="F149">
            <v>76</v>
          </cell>
        </row>
        <row r="150">
          <cell r="A150">
            <v>149</v>
          </cell>
          <cell r="B150" t="str">
            <v>R</v>
          </cell>
          <cell r="C150" t="str">
            <v xml:space="preserve">   조달수수료          </v>
          </cell>
          <cell r="D150" t="str">
            <v xml:space="preserve">                    </v>
          </cell>
          <cell r="E150" t="str">
            <v>M%</v>
          </cell>
          <cell r="F150">
            <v>1.4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"/>
      <sheetName val="#REF"/>
      <sheetName val="가도공"/>
      <sheetName val="교각1"/>
      <sheetName val="단면 (2)"/>
      <sheetName val="기둥(원형)"/>
      <sheetName val="COPING"/>
      <sheetName val="Sheet1"/>
      <sheetName val="Sheet2"/>
      <sheetName val="Sheet3"/>
      <sheetName val="자재집계"/>
      <sheetName val="종배수관현황"/>
      <sheetName val="도수로단위2"/>
      <sheetName val="설계조건"/>
      <sheetName val="단면가정"/>
      <sheetName val="횡배수관 평균 터파기고"/>
      <sheetName val="집계표"/>
      <sheetName val="포장공수량집계표"/>
      <sheetName val="일위대가(가설)"/>
      <sheetName val="일위대가(계측기설치)"/>
      <sheetName val="금액내역서"/>
      <sheetName val="Sheet6"/>
      <sheetName val="화재 탐지 설비"/>
      <sheetName val="예가표"/>
      <sheetName val="danga"/>
      <sheetName val="ilch"/>
      <sheetName val="계약내역서(을지)"/>
      <sheetName val="기타(2)"/>
      <sheetName val="기둥"/>
      <sheetName val="저판(버림100)"/>
      <sheetName val="수량산출"/>
      <sheetName val="ABUT수량-A1"/>
      <sheetName val="INPUT"/>
      <sheetName val="차선도색현황"/>
      <sheetName val="Sheet1 (2)"/>
      <sheetName val="진주방향"/>
      <sheetName val="마산방향"/>
      <sheetName val="6PILE  (돌출)"/>
      <sheetName val="암거 제원표"/>
      <sheetName val="일위대가"/>
      <sheetName val="INPUT(덕도방향-시점)"/>
      <sheetName val="토공"/>
      <sheetName val="설계"/>
      <sheetName val="데리네이타현황"/>
      <sheetName val="요율"/>
      <sheetName val="___________WINDOWS____________2"/>
      <sheetName val="DATE"/>
      <sheetName val="마산방향철근집계"/>
      <sheetName val="Sheet17"/>
      <sheetName val="4)유동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Y-WORK"/>
      <sheetName val="가실행"/>
      <sheetName val="설계조건"/>
      <sheetName val="집계표"/>
      <sheetName val="Sheet2"/>
      <sheetName val="교각1"/>
      <sheetName val="차액보증"/>
      <sheetName val="danga"/>
      <sheetName val="ilch"/>
      <sheetName val="말뚝지지력산정"/>
      <sheetName val="우수"/>
      <sheetName val="자재집게표 "/>
      <sheetName val="하중계산"/>
      <sheetName val="총괄표"/>
      <sheetName val="WORK"/>
      <sheetName val="000000"/>
      <sheetName val="일위대가"/>
      <sheetName val="8.PILE  (돌출)"/>
      <sheetName val="DATA"/>
      <sheetName val="중산교"/>
      <sheetName val="계약내역서(을지)"/>
      <sheetName val="단면가정"/>
      <sheetName val="기둥(원형)"/>
      <sheetName val="1.우편집중내역서"/>
      <sheetName val="보차도경계석"/>
      <sheetName val="현장지지물물량"/>
      <sheetName val="3차설계"/>
      <sheetName val="INPUT"/>
      <sheetName val="중기일위대가"/>
      <sheetName val="노임단가"/>
      <sheetName val="을"/>
      <sheetName val="정부노임단가"/>
      <sheetName val="(A)내역서"/>
      <sheetName val="소업1교"/>
      <sheetName val="일반수량집계표"/>
      <sheetName val="반중력식옹벽3.5"/>
      <sheetName val="역T형"/>
      <sheetName val="플랜트 설치"/>
      <sheetName val="#REF"/>
      <sheetName val="오버레이산출근거"/>
      <sheetName val="DATE"/>
      <sheetName val="수량산출"/>
      <sheetName val="70%"/>
      <sheetName val="공사비증감"/>
      <sheetName val="대로근거"/>
      <sheetName val="중로근거"/>
      <sheetName val="날개벽(시점좌측)"/>
      <sheetName val="Dae_Jiju"/>
      <sheetName val="Sikje_ingun"/>
      <sheetName val="TREE_D"/>
      <sheetName val="준검 내역서"/>
      <sheetName val="실행대비"/>
      <sheetName val="STEEL BOX 단면설계(SEC.8)"/>
      <sheetName val="당초"/>
      <sheetName val="1위임보수"/>
      <sheetName val="원형맨홀수량"/>
      <sheetName val="N賃率-職"/>
      <sheetName val="1.설계기준"/>
      <sheetName val="I.설계조건"/>
      <sheetName val="지장물C"/>
      <sheetName val="내역서 "/>
      <sheetName val="Sheet1 (2)"/>
      <sheetName val="토공(우물통,기타) "/>
      <sheetName val="실행철강하도"/>
      <sheetName val="Sheet1"/>
      <sheetName val="TOTAL_BOQ"/>
      <sheetName val="마산방향철근집계"/>
      <sheetName val="진주방향"/>
      <sheetName val="횡배위치"/>
      <sheetName val="장비집계"/>
      <sheetName val="데이타"/>
      <sheetName val="조명시설"/>
      <sheetName val="4)유동표"/>
      <sheetName val="ITEM"/>
      <sheetName val="1련박스"/>
      <sheetName val="1.설계조건"/>
      <sheetName val="guard(mac)"/>
      <sheetName val="수로단위수량"/>
      <sheetName val="터널조도"/>
      <sheetName val="COVER"/>
      <sheetName val="자료"/>
      <sheetName val="가시설수량"/>
      <sheetName val="단위수량"/>
      <sheetName val="기초공"/>
      <sheetName val="부하(성남)"/>
      <sheetName val=" 견적서"/>
      <sheetName val="역T형교대-2수량"/>
      <sheetName val="공사개요"/>
      <sheetName val="건축공사"/>
      <sheetName val="1단계"/>
      <sheetName val="토사(PE)"/>
      <sheetName val="CTEMCOST"/>
      <sheetName val="과천MAIN"/>
      <sheetName val="총계"/>
      <sheetName val="Sheet3"/>
      <sheetName val="우각부보강"/>
      <sheetName val="총괄"/>
      <sheetName val="사각맨홀"/>
      <sheetName val="3.바닥판설계"/>
      <sheetName val="본체"/>
      <sheetName val="sub"/>
      <sheetName val="내역(전체)"/>
      <sheetName val="BSD (2)"/>
      <sheetName val="현황"/>
      <sheetName val="3.하중산정4.지지력"/>
      <sheetName val="5.정산서"/>
      <sheetName val="주형"/>
      <sheetName val="설계명세서"/>
      <sheetName val="일위_파일"/>
      <sheetName val="이토변실(A3-LINE)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조작대(1연)"/>
      <sheetName val="빗물받이(910-510-410)"/>
      <sheetName val="상행-교대(A1-A2)"/>
      <sheetName val="가시설단위수량"/>
      <sheetName val="배(아)"/>
      <sheetName val="2.가정단면"/>
      <sheetName val="가시설(TYPE-A)"/>
      <sheetName val="1-1평균터파기고(1)"/>
      <sheetName val="일위대가목차"/>
      <sheetName val="일위대가표(DEEP)"/>
      <sheetName val="FOOTING단면력"/>
      <sheetName val="원형1호맨홀토공수량"/>
      <sheetName val="입찰안"/>
      <sheetName val="치수표"/>
      <sheetName val="월말"/>
      <sheetName val="원가서"/>
      <sheetName val="설계"/>
      <sheetName val="설직재-1"/>
      <sheetName val="마산방향"/>
      <sheetName val="간지"/>
      <sheetName val="Stem Footing"/>
      <sheetName val="화재 탐지 설비"/>
      <sheetName val="수원공"/>
      <sheetName val="단면A-A(TR)"/>
      <sheetName val="내역서"/>
      <sheetName val="피벗테이블데이터분석"/>
      <sheetName val="평균높이산출근거"/>
      <sheetName val="횡배수관위치조서"/>
      <sheetName val="시설물기초"/>
      <sheetName val="t형"/>
      <sheetName val="BOX"/>
      <sheetName val="통합"/>
      <sheetName val="COP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INPUT"/>
      <sheetName val="OUTPUT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laroux"/>
      <sheetName val="말뚝지지력산정"/>
      <sheetName val="ABUT수량-A1"/>
    </sheetNames>
    <sheetDataSet>
      <sheetData sheetId="0" refreshError="1"/>
      <sheetData sheetId="1" refreshError="1">
        <row r="9">
          <cell r="D9">
            <v>29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 "/>
      <sheetName val="단면가정"/>
      <sheetName val="하중계산 "/>
      <sheetName val="MODELING 1"/>
      <sheetName val="MODELING 2"/>
      <sheetName val="하중재하"/>
      <sheetName val="SHOE선정"/>
      <sheetName val="6.단면검토"/>
      <sheetName val=" 단면검토"/>
      <sheetName val="배력근계산"/>
      <sheetName val="7.지점부 횡방향검토"/>
      <sheetName val="8.사용성 검토"/>
      <sheetName val="사용성검토"/>
      <sheetName val="9.신축이음"/>
      <sheetName val="내진 설 계(지진시)"/>
      <sheetName val="교각1"/>
      <sheetName val="터파기및재료"/>
      <sheetName val="토목"/>
      <sheetName val="입찰안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하부계산용반력"/>
      <sheetName val="간지(내진)"/>
      <sheetName val="1.지진하중"/>
      <sheetName val="INPUTDATA"/>
      <sheetName val="간지"/>
      <sheetName val="1.설계조건"/>
      <sheetName val="설계기준"/>
      <sheetName val="2.단면가정"/>
      <sheetName val="3.하중계산"/>
      <sheetName val="4.안정검토"/>
      <sheetName val="4.안정검토(지진시x)"/>
      <sheetName val="5.모델링"/>
      <sheetName val="6.하중재하"/>
      <sheetName val="7.COPING설계"/>
      <sheetName val="8.기둥설계"/>
      <sheetName val="8.2FOOTING검토"/>
      <sheetName val="10.구속철근"/>
      <sheetName val="11.교좌면검토"/>
      <sheetName val="주철근배근도"/>
      <sheetName val="laroux"/>
      <sheetName val="목차"/>
      <sheetName val="2.단면가정(BASE)"/>
      <sheetName val="2.단면가정(2)"/>
      <sheetName val="2.단면가정(3)"/>
      <sheetName val="2.단면가정(4)"/>
      <sheetName val="2.단면가정(5)"/>
      <sheetName val="2.단면가정(6)"/>
      <sheetName val="3.토압계수"/>
      <sheetName val="4.하중및안정검토(가동)"/>
      <sheetName val="4.하중및안정검토(고정)"/>
      <sheetName val="6.벽체계산"/>
      <sheetName val="7.흉벽계산"/>
      <sheetName val="8.PILE"/>
      <sheetName val="8.PILE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"/>
      <sheetName val="11.접속슬라브(ASCON)"/>
      <sheetName val="11.접속슬라브(CON)"/>
      <sheetName val="교좌면설계"/>
      <sheetName val="3.하중및안정검토"/>
      <sheetName val="4.벽체계산"/>
      <sheetName val="5.흉벽계산"/>
      <sheetName val="6.PILE(지반)"/>
      <sheetName val="6.PILE(돌출)"/>
      <sheetName val="7.FOOTING"/>
      <sheetName val="6.날개벽"/>
      <sheetName val="접속슬래브"/>
      <sheetName val="교좌면 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사용성검토"/>
      <sheetName val="날개벽"/>
      <sheetName val="ABUT수량-A1"/>
      <sheetName val="INPUT"/>
      <sheetName val="토공(우물통,기타) "/>
      <sheetName val="기초공"/>
      <sheetName val="기둥(원형)"/>
      <sheetName val="공사비집계"/>
      <sheetName val="소비자가"/>
      <sheetName val="터파기및재료"/>
      <sheetName val="교각1"/>
      <sheetName val="입찰안"/>
      <sheetName val="FRT_O"/>
      <sheetName val="환률"/>
      <sheetName val="직노"/>
      <sheetName val="견적내용입력"/>
      <sheetName val="견적서세부내용"/>
      <sheetName val="일위대가목차"/>
    </sheetNames>
    <sheetDataSet>
      <sheetData sheetId="0"/>
      <sheetData sheetId="1">
        <row r="29">
          <cell r="H29">
            <v>0.15</v>
          </cell>
        </row>
      </sheetData>
      <sheetData sheetId="2"/>
      <sheetData sheetId="3"/>
      <sheetData sheetId="4">
        <row r="4">
          <cell r="K4">
            <v>0.85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조건"/>
      <sheetName val="단면검토"/>
      <sheetName val="ITEM"/>
      <sheetName val="중기일위대가"/>
      <sheetName val="구조물공"/>
      <sheetName val="노임단가"/>
      <sheetName val="SORCE1"/>
      <sheetName val="가시설단위수량"/>
      <sheetName val="구조물철거타공정이월"/>
      <sheetName val="3BL공동구 수량"/>
      <sheetName val="날개벽"/>
      <sheetName val="ilch"/>
      <sheetName val="맨홀수량집계"/>
      <sheetName val="원형맨홀수량"/>
      <sheetName val="Y-WORK"/>
      <sheetName val="#REF"/>
      <sheetName val="중기사용료"/>
      <sheetName val="단가"/>
      <sheetName val="시설물일위"/>
      <sheetName val="3.하중산정4.지지력"/>
      <sheetName val="환률"/>
      <sheetName val="단위중량"/>
      <sheetName val="가시설(TYPE-A)"/>
      <sheetName val="1-1평균터파기고(1)"/>
      <sheetName val="장비집계"/>
      <sheetName val="가시설수량"/>
      <sheetName val="옥외등신설"/>
      <sheetName val="저케CV22신설"/>
      <sheetName val="저케CV38신설"/>
      <sheetName val="저케CV8신설"/>
      <sheetName val="접지3종"/>
      <sheetName val="터파기및재료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이토변실(A3-LINE)"/>
      <sheetName val="#REF"/>
      <sheetName val="횡배수관집현황(2공구)"/>
      <sheetName val="한강운반비"/>
      <sheetName val="노무비"/>
      <sheetName val="98NS-N"/>
      <sheetName val="DATA"/>
      <sheetName val="데이타"/>
      <sheetName val="차액보증"/>
      <sheetName val="포장공자재집계표"/>
      <sheetName val="type-F"/>
      <sheetName val="보안등"/>
      <sheetName val="DATE"/>
      <sheetName val="단위수량"/>
      <sheetName val="맨홀조서"/>
      <sheetName val="공사비"/>
      <sheetName val="중산교"/>
      <sheetName val="하수급견적대비"/>
      <sheetName val="공사설계"/>
      <sheetName val="Sheet1"/>
      <sheetName val="단가산출서"/>
      <sheetName val="우수공"/>
      <sheetName val="당초"/>
      <sheetName val="6PILE  (돌출)"/>
      <sheetName val="6공구(당초)"/>
      <sheetName val="몰탈재료산출"/>
      <sheetName val="기초공"/>
      <sheetName val="기둥(원형)"/>
      <sheetName val="건축내역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COPING"/>
      <sheetName val="tggwan(mac)"/>
      <sheetName val="BSD (2)"/>
      <sheetName val="3련 BOX"/>
      <sheetName val="비탈면보호공수량산출"/>
      <sheetName val="설계조건"/>
      <sheetName val="가도공"/>
      <sheetName val="포장면적산출"/>
      <sheetName val="입찰안"/>
      <sheetName val="준검 내역서"/>
      <sheetName val="토공계산서(부체도로)"/>
      <sheetName val="Sheet2"/>
      <sheetName val="Sheet3"/>
      <sheetName val="논산"/>
      <sheetName val="입고장부 (4)"/>
      <sheetName val="BSD_(2)"/>
      <sheetName val="일위대가"/>
      <sheetName val="소야공정계획표"/>
      <sheetName val="토공계산"/>
      <sheetName val="지급자재"/>
      <sheetName val="토공A"/>
      <sheetName val="경산"/>
      <sheetName val="N賃率-職"/>
      <sheetName val="조명시설"/>
      <sheetName val="웅진교-S2"/>
      <sheetName val="MOTOR"/>
      <sheetName val="일반공사"/>
      <sheetName val="수량산출"/>
      <sheetName val="XL4Poppy"/>
      <sheetName val="터파기및재료"/>
      <sheetName val="데리네이타현황"/>
      <sheetName val="산출근거"/>
      <sheetName val="Sheet1 (2)"/>
      <sheetName val="실행철강하도"/>
      <sheetName val="집계표"/>
      <sheetName val="내역서"/>
      <sheetName val="보차도경계석"/>
      <sheetName val="노임"/>
      <sheetName val="수안보-MBR1"/>
      <sheetName val="우각부보강"/>
      <sheetName val="수량산출서"/>
      <sheetName val="02 SLAB"/>
      <sheetName val="05 BOX"/>
      <sheetName val="공사비집계"/>
      <sheetName val="설계가"/>
      <sheetName val="일위대가표"/>
      <sheetName val="조명율표"/>
      <sheetName val="맨홀되메우기"/>
      <sheetName val="횡배수관기초"/>
      <sheetName val="횡배수관수량집계"/>
      <sheetName val="예정공정완"/>
      <sheetName val="자재단가표"/>
      <sheetName val="보도경계블럭"/>
      <sheetName val="날개벽"/>
      <sheetName val="8.석축단위(H=1.5M)"/>
      <sheetName val="설비내역서"/>
      <sheetName val="건축내역서"/>
      <sheetName val="전기내역서"/>
      <sheetName val="수목표준대가"/>
      <sheetName val="I.설계조건"/>
      <sheetName val="본체"/>
      <sheetName val="노임(1차)"/>
      <sheetName val="일위목록"/>
      <sheetName val="노임단가"/>
      <sheetName val="crude.SLAB RE-bar"/>
      <sheetName val="FRT_O"/>
      <sheetName val="FAB_I"/>
      <sheetName val="노견단위수량"/>
      <sheetName val="설계변경내역서"/>
      <sheetName val="단면 (2)"/>
      <sheetName val="교각1"/>
      <sheetName val="일위대가목차"/>
      <sheetName val="공량산출서"/>
      <sheetName val="우수"/>
      <sheetName val="단면검토"/>
      <sheetName val="철근단면적"/>
      <sheetName val="대로근거"/>
      <sheetName val="중로근거"/>
      <sheetName val="말뚝지지력산정"/>
      <sheetName val="앵커구조계산"/>
      <sheetName val="Dae_Jiju"/>
      <sheetName val="DANGA"/>
      <sheetName val="Sikje_ingun"/>
      <sheetName val="TREE_D"/>
      <sheetName val="예정(3)"/>
      <sheetName val="BID"/>
      <sheetName val="설계총괄표"/>
      <sheetName val="1.설계조건"/>
      <sheetName val="예산변경사항"/>
      <sheetName val="배수관공"/>
      <sheetName val="안정검토"/>
      <sheetName val="4)유동표"/>
      <sheetName val="대전-교대(A1-A2)"/>
      <sheetName val="단가조사"/>
      <sheetName val="TEL"/>
      <sheetName val="98수문일위"/>
      <sheetName val="규준틀"/>
      <sheetName val="배수공집계표"/>
      <sheetName val="기계경비"/>
      <sheetName val="일반자재"/>
      <sheetName val="배수공"/>
      <sheetName val="J直材4"/>
      <sheetName val="견적서세부내용"/>
      <sheetName val="견적내용입력"/>
      <sheetName val="발신정보"/>
      <sheetName val="sheets"/>
      <sheetName val="말뚝물량"/>
      <sheetName val="토공집계"/>
      <sheetName val="단 box"/>
      <sheetName val="wing"/>
      <sheetName val="인건비"/>
      <sheetName val="000000"/>
      <sheetName val="요율"/>
      <sheetName val="변압기 및 발전기 용량"/>
      <sheetName val="공내역"/>
      <sheetName val="J형측구단위수량"/>
      <sheetName val="input"/>
      <sheetName val="집수정(600-700)"/>
      <sheetName val="중간부"/>
      <sheetName val="하부철근수량"/>
      <sheetName val="RAHMEN"/>
      <sheetName val="터널조도"/>
      <sheetName val="업무량"/>
      <sheetName val="Total"/>
      <sheetName val="C3"/>
      <sheetName val="주형"/>
      <sheetName val="반중력식옹벽"/>
      <sheetName val="H-pile(298x299)"/>
      <sheetName val="H-pile(250x250)"/>
      <sheetName val="토공(우물통,기타) 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수로단위수량"/>
      <sheetName val="위치조서"/>
      <sheetName val="인부노임"/>
      <sheetName val="식재인부"/>
      <sheetName val="도로토적"/>
      <sheetName val="정부노임단가"/>
      <sheetName val="공통가설"/>
      <sheetName val="공사개요"/>
      <sheetName val="건축집계표"/>
      <sheetName val="내역"/>
      <sheetName val="Customer Databas"/>
      <sheetName val="Proposal"/>
      <sheetName val="자재집게표 "/>
      <sheetName val="1.수인터널"/>
      <sheetName val="ilch"/>
      <sheetName val="횡배수관토공수량"/>
      <sheetName val="2000전체분"/>
      <sheetName val="2000년1차"/>
      <sheetName val="입력"/>
      <sheetName val="3.바닥판설계"/>
      <sheetName val="단면가정"/>
      <sheetName val="방음벽 기초 일반수량"/>
      <sheetName val="원형1호맨홀토공수량"/>
      <sheetName val="T형( 파일기초) 공현1교"/>
      <sheetName val="심사계산"/>
      <sheetName val="심사물량"/>
      <sheetName val="8.PILE  (돌출)"/>
      <sheetName val="우배수"/>
      <sheetName val="단위단가"/>
      <sheetName val="산근1,2"/>
      <sheetName val="순성토"/>
      <sheetName val="장비"/>
      <sheetName val="산근1"/>
      <sheetName val="노무"/>
      <sheetName val="자재"/>
      <sheetName val="중기사용료"/>
      <sheetName val="일위대가표(DEEP)"/>
      <sheetName val="산출내역서집계표"/>
      <sheetName val="단가비교표"/>
      <sheetName val="단위중량"/>
      <sheetName val="전체철근집계"/>
      <sheetName val="버스운행안내"/>
      <sheetName val="근태계획서"/>
      <sheetName val="예방접종계획"/>
      <sheetName val="TYPE1"/>
      <sheetName val="인건비 "/>
      <sheetName val="을"/>
      <sheetName val="PUMP"/>
      <sheetName val="dtt0301"/>
      <sheetName val="종배수관(신)"/>
      <sheetName val="자료입력"/>
      <sheetName val="종배수관면벽신"/>
      <sheetName val="적용단위길이"/>
      <sheetName val="관로공표지"/>
      <sheetName val="암거공"/>
      <sheetName val="guard(mac)"/>
      <sheetName val="설계예산서"/>
      <sheetName val="예산내역서"/>
      <sheetName val="골재산출"/>
      <sheetName val="충주"/>
      <sheetName val="설계"/>
      <sheetName val="TOTAL3"/>
      <sheetName val="단가"/>
      <sheetName val="G.R300경비"/>
      <sheetName val="포장수량집계"/>
      <sheetName val="반응조"/>
      <sheetName val="대비"/>
      <sheetName val="산출"/>
      <sheetName val="화산경계"/>
      <sheetName val="총괄"/>
      <sheetName val="횡날개수집"/>
      <sheetName val="수량집계"/>
      <sheetName val="화재 탐지 설비"/>
      <sheetName val="맨홀수량산출(A-LINE)"/>
      <sheetName val="특별교실"/>
      <sheetName val="투찰"/>
      <sheetName val="기기리스트"/>
      <sheetName val="품셈TABLE"/>
      <sheetName val="식재가격"/>
      <sheetName val="식재총괄"/>
      <sheetName val="단가산출"/>
      <sheetName val="新철폐복2"/>
      <sheetName val="新철폐복3"/>
      <sheetName val="t형"/>
      <sheetName val="노임목록"/>
      <sheetName val="자재목록"/>
      <sheetName val="중기목록"/>
      <sheetName val="횡배수관"/>
      <sheetName val="연장및면적(좌측)"/>
      <sheetName val="깨기"/>
      <sheetName val="STEEL BOX 단면설계(SEC.8)"/>
      <sheetName val="산출목록표"/>
      <sheetName val="토지조서"/>
      <sheetName val="원계(계)"/>
      <sheetName val="공사비명세서"/>
      <sheetName val="암거단위"/>
      <sheetName val="3BL공동구 수량"/>
      <sheetName val="Y-WORK"/>
      <sheetName val="원가계산서"/>
      <sheetName val="조건표"/>
      <sheetName val="일반수량집계표"/>
      <sheetName val="토사(PE)"/>
      <sheetName val="자료"/>
      <sheetName val="계산서(곡선부)"/>
      <sheetName val="-치수표(곡선부)"/>
      <sheetName val="wall"/>
      <sheetName val="전기일위대가"/>
      <sheetName val="상 부"/>
      <sheetName val="견적서"/>
      <sheetName val="자재단가"/>
      <sheetName val="장비경비"/>
      <sheetName val="역T형교대-2수량"/>
      <sheetName val="비교1"/>
      <sheetName val="COVER"/>
      <sheetName val="수량3"/>
      <sheetName val="단가 및 재료비"/>
      <sheetName val="중기사용료산출근거"/>
      <sheetName val="단가산출2"/>
      <sheetName val="맨홀기준"/>
      <sheetName val="단가산출1"/>
      <sheetName val="하조서"/>
      <sheetName val="사각맨홀"/>
      <sheetName val="총수량집계표"/>
      <sheetName val="경비_원본"/>
      <sheetName val="맨홀인상,인하조서"/>
      <sheetName val="포장재료(1)"/>
      <sheetName val="공사"/>
      <sheetName val="마산방향철근집계"/>
      <sheetName val="진주방향"/>
      <sheetName val="마산방향"/>
      <sheetName val="접속 SLAB,BRACKET 설계"/>
      <sheetName val="골재및자재집계표"/>
      <sheetName val="ⴭⴭⴭⴭⴭ"/>
      <sheetName val="수목단가"/>
      <sheetName val="시설수량표"/>
      <sheetName val="식재수량표"/>
      <sheetName val="경비2내역"/>
      <sheetName val="일위대가(가설)"/>
      <sheetName val="부대내역"/>
      <sheetName val="내역서01"/>
      <sheetName val="sub"/>
      <sheetName val="Macro(전선)"/>
      <sheetName val="토사_PE_"/>
      <sheetName val="공구원가계산"/>
      <sheetName val="참고 1"/>
      <sheetName val="단면치수"/>
      <sheetName val="조립식옹벽집계"/>
      <sheetName val="유말집계"/>
      <sheetName val="수로교구조물내역"/>
      <sheetName val="실행내역 "/>
      <sheetName val="수문일1"/>
      <sheetName val="산출내역서"/>
      <sheetName val="1.설계기준"/>
      <sheetName val="구조물토적"/>
      <sheetName val="배수장토목공사비"/>
      <sheetName val="조도계산서 (도서)"/>
      <sheetName val="가감수량"/>
      <sheetName val="맨홀수량산출"/>
      <sheetName val="I一般比"/>
      <sheetName val="공제구간조서"/>
      <sheetName val="코드표"/>
      <sheetName val="금호"/>
      <sheetName val="낙찰표"/>
      <sheetName val="전차선로 물량표"/>
      <sheetName val="토공(완충)"/>
      <sheetName val="평균높이산출근거"/>
      <sheetName val="횡배수관위치조서"/>
      <sheetName val="접속도로1"/>
      <sheetName val="(A)내역서"/>
      <sheetName val="총괄설계내역서"/>
      <sheetName val="COPING-1"/>
      <sheetName val="BQ(실행)"/>
      <sheetName val="지구단위계획"/>
      <sheetName val=" 토목 처리장도급내역서 "/>
      <sheetName val="96보완계획7.12"/>
      <sheetName val="배선(낙차)"/>
      <sheetName val="금액내역서"/>
      <sheetName val="가시설단위수량"/>
      <sheetName val="관급자재"/>
      <sheetName val="시멘,골재"/>
      <sheetName val="콘크집계"/>
      <sheetName val="낙차공"/>
      <sheetName val="자재집계1"/>
      <sheetName val="측구날개벽"/>
      <sheetName val="호안공재료집계표"/>
      <sheetName val="맨홀수량"/>
      <sheetName val="BOX"/>
      <sheetName val="일반부표"/>
      <sheetName val="FOOTING단면력"/>
      <sheetName val="설직재-1"/>
      <sheetName val=" 견적서"/>
      <sheetName val="자(3.0m)"/>
      <sheetName val="7단가"/>
      <sheetName val="단가표"/>
      <sheetName val="좌측"/>
      <sheetName val="자재 집계표"/>
      <sheetName val="11"/>
      <sheetName val="WO"/>
      <sheetName val="1차증가원가계산"/>
      <sheetName val="RangeObject"/>
      <sheetName val="일위"/>
      <sheetName val="NOMUBI"/>
      <sheetName val="sw1"/>
      <sheetName val="단가일람표"/>
      <sheetName val="소업1교"/>
      <sheetName val="포장직선구간"/>
      <sheetName val="중기손료"/>
      <sheetName val="DATA1"/>
      <sheetName val="제출내역 (2)"/>
      <sheetName val="총괄표"/>
      <sheetName val="인공산출"/>
      <sheetName val="통합"/>
      <sheetName val="총괄내역서"/>
      <sheetName val="단위중기"/>
      <sheetName val="001"/>
      <sheetName val="세목전체"/>
      <sheetName val="변화치수"/>
      <sheetName val="&lt;목록&gt;"/>
      <sheetName val="상부공"/>
      <sheetName val="capbeam(1)"/>
      <sheetName val="24분기"/>
      <sheetName val="전원계측기지수"/>
      <sheetName val="Tenants"/>
      <sheetName val="Area"/>
      <sheetName val="2.단면가정"/>
      <sheetName val="4.말뚝설계"/>
      <sheetName val="구조물철거타공정이월"/>
      <sheetName val="5.모델링"/>
      <sheetName val="비교표"/>
      <sheetName val="동해title"/>
      <sheetName val="메인거더-크로스빔200연결부"/>
      <sheetName val="REINF."/>
      <sheetName val="운반"/>
      <sheetName val="공주-교대(A1)"/>
      <sheetName val="RE9604"/>
      <sheetName val="98지급계획"/>
      <sheetName val="정보매체A동"/>
      <sheetName val=" 냉각수펌프"/>
      <sheetName val="물량표"/>
      <sheetName val="일위대가표 (2)"/>
      <sheetName val="SORCE1"/>
      <sheetName val="분류작업"/>
      <sheetName val="hvac(제어동)"/>
      <sheetName val="계정"/>
      <sheetName val="1련박스"/>
      <sheetName val="계화배수"/>
      <sheetName val="T1"/>
      <sheetName val="토적표(1)"/>
      <sheetName val="H-PILE수량집계"/>
      <sheetName val="토적표"/>
      <sheetName val="design criteria"/>
      <sheetName val="working load at the btm ft."/>
      <sheetName val="plan&amp;section of foundation"/>
      <sheetName val="member design"/>
      <sheetName val="관리비"/>
      <sheetName val="PW3"/>
      <sheetName val="PW4"/>
      <sheetName val="SC1"/>
      <sheetName val="횡배위치"/>
      <sheetName val="000 단가"/>
      <sheetName val="2004SS"/>
      <sheetName val="2004CJ"/>
      <sheetName val="토지산출근거"/>
      <sheetName val="공통부대비"/>
      <sheetName val="견적"/>
      <sheetName val="Macro(발전기)"/>
      <sheetName val="날개벽(좌,우=45도,75도)"/>
      <sheetName val="수량명세서"/>
      <sheetName val="프랜트면허"/>
      <sheetName val="토목주소"/>
      <sheetName val="출력X"/>
      <sheetName val="Sheet4"/>
      <sheetName val="운동장 (2)"/>
      <sheetName val="기초"/>
      <sheetName val="신당동집계표"/>
      <sheetName val="용집"/>
      <sheetName val="기본자료"/>
      <sheetName val="내역서1"/>
      <sheetName val="1단계"/>
      <sheetName val="기본단가표"/>
      <sheetName val="개요"/>
      <sheetName val="배수내역 (2)"/>
      <sheetName val="inputdata"/>
      <sheetName val="실행예산"/>
      <sheetName val="과천MAIN"/>
      <sheetName val="품셈"/>
      <sheetName val="전기"/>
      <sheetName val="VXXXXXXX"/>
      <sheetName val="현대건설공구(UNIT)"/>
      <sheetName val="원형측구(B-type)"/>
      <sheetName val="파일의이용"/>
      <sheetName val="소비자가"/>
      <sheetName val="담장산출"/>
      <sheetName val="설비"/>
      <sheetName val="6호기"/>
      <sheetName val="0529토지이용_Intersect"/>
      <sheetName val="횡 연장"/>
      <sheetName val="내역서변경성원"/>
      <sheetName val="안정계산"/>
      <sheetName val="전 기"/>
      <sheetName val="9.전화"/>
      <sheetName val="토공총"/>
      <sheetName val="DATA 입력란"/>
      <sheetName val="연결관암거"/>
      <sheetName val="토목내역서"/>
      <sheetName val="1.관로"/>
      <sheetName val="접속도로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SLAB"/>
      <sheetName val="Sheet5"/>
      <sheetName val="공사비총괄표"/>
      <sheetName val="INPUT(덕도방향-시점)"/>
      <sheetName val="설계개요"/>
      <sheetName val="FB25JN"/>
      <sheetName val="A-4"/>
      <sheetName val="첨부1"/>
      <sheetName val="남평내역"/>
      <sheetName val="VXXXXX"/>
      <sheetName val="대치판정"/>
      <sheetName val="토공분배표"/>
      <sheetName val="소요자재"/>
      <sheetName val="노무산출서"/>
      <sheetName val="인사자료총집계"/>
      <sheetName val="산수배수"/>
      <sheetName val="Data&amp;Result"/>
      <sheetName val="가공비"/>
      <sheetName val="정산입력"/>
      <sheetName val="평균터파기고(1-2,AS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량간지"/>
      <sheetName val="목차"/>
      <sheetName val="역T형"/>
      <sheetName val="4.단면계산"/>
      <sheetName val="4.5.철근량"/>
      <sheetName val="SAP"/>
      <sheetName val="단면력(X)"/>
      <sheetName val="U"/>
      <sheetName val="S"/>
      <sheetName val="model"/>
      <sheetName val="PILE"/>
      <sheetName val="접속 SLAB,BRACKET 설계"/>
      <sheetName val="철근보강위치"/>
      <sheetName val="날개벽1-1"/>
      <sheetName val="날개벽1-2"/>
      <sheetName val="날개벽1"/>
      <sheetName val="날개벽2"/>
      <sheetName val="날개벽3"/>
      <sheetName val="Module1"/>
      <sheetName val="변수정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8">
          <cell r="T8">
            <v>2.2999999999999998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DATA"/>
      <sheetName val="직접인건비"/>
      <sheetName val="총괄표"/>
      <sheetName val="3BL공동구 수량"/>
      <sheetName val="단가표 "/>
      <sheetName val="기초공"/>
      <sheetName val="기둥(원형)"/>
      <sheetName val="PS-2A구조물방수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Y-WORK"/>
    </sheetNames>
    <sheetDataSet>
      <sheetData sheetId="0" refreshError="1"/>
      <sheetData sheetId="1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단면가정"/>
      <sheetName val="Data Vol"/>
      <sheetName val="BQ"/>
      <sheetName val="맨홀수량집계"/>
      <sheetName val="단위중량"/>
      <sheetName val="ITEM"/>
    </sheetNames>
    <sheetDataSet>
      <sheetData sheetId="0"/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DATA"/>
      <sheetName val="구조계산서"/>
      <sheetName val="반력산정"/>
      <sheetName val="1표지"/>
      <sheetName val="2계산서서론부"/>
      <sheetName val="3CHBDC"/>
      <sheetName val="4반력산정"/>
      <sheetName val="ABUT수량-A1"/>
      <sheetName val="Stem Footing"/>
      <sheetName val="단면(RW1)"/>
      <sheetName val="1.설계조건"/>
      <sheetName val="MOTOR"/>
      <sheetName val="djdg_A"/>
      <sheetName val="교각1"/>
      <sheetName val="범례"/>
      <sheetName val="손익분기점 데이터"/>
      <sheetName val="1.포항"/>
      <sheetName val="사용성검토"/>
      <sheetName val="현황산출서"/>
      <sheetName val="주형"/>
      <sheetName val="입력DATA"/>
      <sheetName val="바닥판"/>
      <sheetName val="Pier 3"/>
      <sheetName val="정부노임단가"/>
      <sheetName val="3. 바닥판 (2)"/>
      <sheetName val="재료비"/>
      <sheetName val="동원(3)"/>
      <sheetName val="예정(3)"/>
      <sheetName val="Sheet1 (2)"/>
      <sheetName val="기둥(원형)"/>
      <sheetName val="단가비교표"/>
      <sheetName val="단면가정"/>
      <sheetName val="기별(종합)"/>
      <sheetName val="Sheet3"/>
      <sheetName val="물가시세"/>
      <sheetName val="본체"/>
      <sheetName val="#REF"/>
      <sheetName val="ITEM"/>
      <sheetName val="내역서"/>
      <sheetName val="Sheet2"/>
      <sheetName val="3련 BOX"/>
      <sheetName val="조도계산서 (도서)"/>
      <sheetName val="내역"/>
      <sheetName val="일위"/>
      <sheetName val="당초"/>
      <sheetName val="수안보-MBR1"/>
      <sheetName val="MFAB"/>
      <sheetName val="MFRT"/>
      <sheetName val="MPKG"/>
      <sheetName val="MPRD"/>
      <sheetName val="전력구구조물산근"/>
      <sheetName val="1.설계기준"/>
      <sheetName val="3BL공동구 수량"/>
      <sheetName val="차액보증"/>
      <sheetName val="02 SLAB"/>
      <sheetName val="05 BOX"/>
      <sheetName val="지급자재"/>
      <sheetName val="터널조도"/>
      <sheetName val="통합"/>
      <sheetName val="장비집계"/>
      <sheetName val="노임"/>
      <sheetName val="물가"/>
      <sheetName val="교대(A1)"/>
      <sheetName val="배수공"/>
      <sheetName val="8. 안정검토"/>
      <sheetName val="일반공사"/>
      <sheetName val="대비"/>
      <sheetName val="FCM"/>
      <sheetName val="타공종이기"/>
      <sheetName val="일위대가목차"/>
      <sheetName val="단위중량"/>
      <sheetName val="단가표"/>
      <sheetName val="9.2단가산출서"/>
      <sheetName val="손료"/>
      <sheetName val="가시설(TYPE-A)"/>
      <sheetName val="1-1평균터파기고(1)"/>
      <sheetName val="SORCE1"/>
      <sheetName val="가시설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터파기및재료"/>
      <sheetName val="설계조건"/>
      <sheetName val="토사(PE)"/>
      <sheetName val="MOTOR"/>
      <sheetName val="토공A"/>
      <sheetName val="guard(mac)"/>
      <sheetName val="물가시세"/>
      <sheetName val="#REF"/>
      <sheetName val="전기일위대가"/>
      <sheetName val="내역서"/>
      <sheetName val="일위대가"/>
      <sheetName val="표  지"/>
      <sheetName val="계산중"/>
      <sheetName val="Sheet3"/>
      <sheetName val="중산교"/>
      <sheetName val="3련 BOX"/>
      <sheetName val="추가예산"/>
      <sheetName val="기계경비"/>
      <sheetName val="ARCH"/>
      <sheetName val="내역"/>
      <sheetName val="총괄표"/>
      <sheetName val="날개벽(시점좌측)"/>
      <sheetName val="플랜트 설치"/>
      <sheetName val="I.설계조건"/>
      <sheetName val="교각1"/>
      <sheetName val="7.PILE  (돌출)"/>
      <sheetName val="공주-교대(A1)"/>
      <sheetName val="Sheet1 (2)"/>
      <sheetName val="Sheet1"/>
      <sheetName val="일위_파일"/>
      <sheetName val="이토변실(A3-LINE)"/>
      <sheetName val="노임단가"/>
      <sheetName val="규격"/>
      <sheetName val="수종"/>
      <sheetName val="부대tu"/>
      <sheetName val="연결임시"/>
      <sheetName val="파일의이용"/>
      <sheetName val="산출금액내역"/>
      <sheetName val="내역서1999.8최종"/>
      <sheetName val="수량산출"/>
      <sheetName val="9GNG운반"/>
      <sheetName val="원형1호맨홀토공수량"/>
      <sheetName val="단가"/>
      <sheetName val="날개벽"/>
      <sheetName val="부대내역"/>
      <sheetName val="공사비집계"/>
      <sheetName val="청천내"/>
      <sheetName val="개발운영비청구"/>
      <sheetName val="수량집계"/>
      <sheetName val="정부노임단가"/>
      <sheetName val="INPUT"/>
      <sheetName val="DATE"/>
      <sheetName val="1.설계기준"/>
      <sheetName val="1.설계조건"/>
      <sheetName val="조명시설"/>
      <sheetName val="노무,재료"/>
      <sheetName val="명세서"/>
      <sheetName val="품셈TABLE"/>
      <sheetName val="장비집계"/>
      <sheetName val="쌍송교"/>
      <sheetName val="기본DATA"/>
      <sheetName val="4.말뚝설계"/>
      <sheetName val="말뚝지지력산정"/>
      <sheetName val="집수정(600-700)"/>
      <sheetName val="우각부보강"/>
      <sheetName val="가도공"/>
      <sheetName val="INPUTDATA"/>
      <sheetName val="개략"/>
      <sheetName val="tggwan(mac)"/>
      <sheetName val="단가 "/>
      <sheetName val="지장물C"/>
      <sheetName val="WORK"/>
      <sheetName val="ITEM"/>
      <sheetName val="노임"/>
      <sheetName val="시설물일위"/>
      <sheetName val="입찰안"/>
      <sheetName val="98수문일위"/>
      <sheetName val="우수공,맨홀,집수정"/>
      <sheetName val="횡배위치"/>
      <sheetName val="자료"/>
      <sheetName val="배선(낙차)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가로등내역서"/>
      <sheetName val="Y-WORK"/>
      <sheetName val="신우"/>
      <sheetName val="4)유동표"/>
      <sheetName val="설계개요"/>
      <sheetName val="유기공정"/>
      <sheetName val="1호맨홀토공"/>
      <sheetName val="FOOTING단면력"/>
      <sheetName val="길어깨(현황)"/>
      <sheetName val="용산1(해보)"/>
      <sheetName val="맨홀토공"/>
      <sheetName val="우수공"/>
      <sheetName val="가시설수량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도육교내역서"/>
      <sheetName val="기초합계"/>
      <sheetName val="기초수량"/>
      <sheetName val="주형수량"/>
      <sheetName val="경사로수량"/>
      <sheetName val="도장수량"/>
      <sheetName val=" 화강석"/>
      <sheetName val="난간앙카"/>
      <sheetName val="가벤트 "/>
      <sheetName val="단가"/>
      <sheetName val="난간,기타"/>
      <sheetName val="가벤트 비파괴"/>
      <sheetName val="자재단가"/>
      <sheetName val="물가시세"/>
      <sheetName val="노임단가"/>
      <sheetName val="사용장비"/>
      <sheetName val="중기가격"/>
      <sheetName val="중기기준"/>
      <sheetName val="사용료"/>
      <sheetName val="사용료갑"/>
      <sheetName val="선택된기계산출"/>
      <sheetName val="가벤트 비파괴 (2)"/>
      <sheetName val="ABUT수량-A1"/>
      <sheetName val="콘_재료분리(1)"/>
      <sheetName val="설계조건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1.설계조건"/>
      <sheetName val="1.설계조건2"/>
      <sheetName val="단면가정,하중계산,단면력집계"/>
      <sheetName val="응력검토(부모멘트)"/>
      <sheetName val="응력검토(정모멘트)"/>
      <sheetName val="응력검토(SPLICE)"/>
      <sheetName val="플랜지두께및 수직보강재"/>
      <sheetName val="종리브,횡리브(상부)"/>
      <sheetName val="종리브,횡리브(하부) "/>
      <sheetName val="주형의 이음"/>
      <sheetName val="브라켓응력"/>
      <sheetName val="DIAPHRAGM의 설계"/>
      <sheetName val="계단표지"/>
      <sheetName val="계단구조"/>
      <sheetName val="기둥표지"/>
      <sheetName val="1.기둥계산"/>
      <sheetName val="2.ANCHOR  BOLT의 검토"/>
      <sheetName val="기초표지"/>
      <sheetName val="1.기둥 기초 (강관파일)"/>
      <sheetName val="기둥기초철근량"/>
      <sheetName val="2.계단기초"/>
      <sheetName val="계단기초철근량"/>
      <sheetName val="1.기둥 기초"/>
      <sheetName val="Module1"/>
      <sheetName val="DIA2-C"/>
      <sheetName val="물가시세"/>
      <sheetName val="Sheet1"/>
      <sheetName val="ABUT수량-A1"/>
      <sheetName val="설계조건"/>
      <sheetName val="우각부보강"/>
      <sheetName val="3련 BO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물가시세"/>
      <sheetName val="Sheet1"/>
      <sheetName val="공사비총괄표"/>
      <sheetName val="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IFF"/>
      <sheetName val="Sheet1"/>
      <sheetName val="물가시세"/>
      <sheetName val=""/>
    </sheetNames>
    <definedNames>
      <definedName name="Macro2"/>
    </defined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I"/>
      <sheetName val="99총공사내역서"/>
      <sheetName val=""/>
    </sheetNames>
    <definedNames>
      <definedName name="Macro4"/>
    </definedNames>
    <sheetDataSet>
      <sheetData sheetId="0" refreshError="1"/>
      <sheetData sheetId="1" refreshError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우각부"/>
      <sheetName val="동물이~1"/>
      <sheetName val="COPING"/>
      <sheetName val="정부노임단가"/>
      <sheetName val="TYPE-1"/>
      <sheetName val="FOOTING단면력"/>
      <sheetName val="ABUT수량-A1"/>
      <sheetName val="도로구조공사비"/>
      <sheetName val="가설공사비"/>
      <sheetName val="경상비"/>
      <sheetName val="DATA"/>
      <sheetName val="교각계산"/>
      <sheetName val="설계"/>
      <sheetName val="guard(mac)"/>
      <sheetName val="물가시세"/>
      <sheetName val="tggwan(mac)"/>
      <sheetName val="JUCK"/>
      <sheetName val="부대내역"/>
      <sheetName val="ilch"/>
      <sheetName val="일위대가"/>
      <sheetName val="안정검토"/>
      <sheetName val="신우"/>
      <sheetName val="말뚝지지력산정"/>
      <sheetName val="H-pile(298x299)"/>
      <sheetName val="H-pile(250x250)"/>
      <sheetName val="지장물C"/>
      <sheetName val="Y-WORK"/>
      <sheetName val="ITEM"/>
      <sheetName val="통합"/>
      <sheetName val="단면설계"/>
      <sheetName val="교각1"/>
      <sheetName val="INPUT"/>
      <sheetName val="Sheet17"/>
      <sheetName val="입찰안"/>
      <sheetName val="배수공"/>
      <sheetName val="MFAB"/>
      <sheetName val="MFRT"/>
      <sheetName val="MPKG"/>
      <sheetName val="MPRD"/>
      <sheetName val="3련 BOX"/>
      <sheetName val="부하(성남)"/>
      <sheetName val="Macro(차단기)"/>
      <sheetName val="쌍송교"/>
      <sheetName val="실행철강하도"/>
      <sheetName val="기계경비"/>
      <sheetName val="가도공"/>
      <sheetName val="I.설계조건"/>
      <sheetName val="수안보-MBR1"/>
      <sheetName val="1.설계기준"/>
      <sheetName val="진주방향"/>
      <sheetName val="단위수량"/>
      <sheetName val="설계조건"/>
      <sheetName val="1-1"/>
      <sheetName val="장비내역서"/>
      <sheetName val="ⴭⴭⴭⴭ"/>
      <sheetName val="원형1호맨홀토공수량"/>
      <sheetName val="바닥판"/>
      <sheetName val="부하계산서"/>
      <sheetName val="001"/>
      <sheetName val="접속도로1"/>
      <sheetName val="전차선로 물량표"/>
      <sheetName val="Sheet1 (2)"/>
      <sheetName val="다이꾸"/>
      <sheetName val="옹벽기초자료"/>
      <sheetName val="현황산출서"/>
      <sheetName val="수리계산(2021)"/>
      <sheetName val="피벗테이블데이터분석"/>
      <sheetName val="적용단위길이"/>
      <sheetName val="노무비"/>
      <sheetName val="내역서"/>
      <sheetName val="수량산출"/>
      <sheetName val="참조 (2)"/>
      <sheetName val="참조"/>
      <sheetName val="자압"/>
      <sheetName val="h-013211-2"/>
      <sheetName val="BID"/>
      <sheetName val="EQUIP LIST"/>
      <sheetName val="건축내역"/>
      <sheetName val="Sheet3"/>
      <sheetName val="대포2교접속"/>
      <sheetName val="설계설명서1"/>
      <sheetName val="6PILE  (돌출)"/>
      <sheetName val="특별교실"/>
      <sheetName val="Total"/>
      <sheetName val="중기일위대가"/>
      <sheetName val="노임단가"/>
      <sheetName val="수로교총재료집계"/>
      <sheetName val="도장수량(하1)"/>
      <sheetName val="주형"/>
      <sheetName val="반중력식옹벽"/>
      <sheetName val="4)유동표"/>
      <sheetName val="일위대가(1)"/>
      <sheetName val="매크로"/>
      <sheetName val="3BL공동구 수량"/>
      <sheetName val="사각맨홀"/>
      <sheetName val="화산경계"/>
      <sheetName val="조도계산서 (도서)"/>
      <sheetName val="원형맨홀수량"/>
      <sheetName val="DATE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와동25-3(변경)"/>
      <sheetName val="20관리비율"/>
      <sheetName val="SLAB"/>
      <sheetName val="단위중량"/>
      <sheetName val="자료"/>
      <sheetName val="1.설계조건"/>
      <sheetName val="Macro1"/>
      <sheetName val="공사비예비관리공감측설산출내역"/>
      <sheetName val="종배수관(신)"/>
      <sheetName val="LOPCALC"/>
      <sheetName val="B"/>
      <sheetName val="POOM_MOTO"/>
      <sheetName val="우수공"/>
      <sheetName val="구의33고"/>
      <sheetName val="감가상각"/>
      <sheetName val="1. 설계조건 2.단면가정 3. 하중계산"/>
      <sheetName val="DATA 입력란"/>
      <sheetName val="지진시"/>
      <sheetName val="N賃率-職"/>
      <sheetName val="가로등기초"/>
      <sheetName val="조명시설"/>
      <sheetName val="전체분 내역서(전북도) 최종"/>
      <sheetName val="배수공 주요자재 집계표"/>
      <sheetName val="소비자가"/>
      <sheetName val="전기일위대가"/>
      <sheetName val="노임"/>
      <sheetName val="BQ(실행)"/>
      <sheetName val="XL4Poppy"/>
      <sheetName val="DATA1"/>
      <sheetName val="플랜트 설치"/>
      <sheetName val="Graph (LGEN)"/>
      <sheetName val="out_prog"/>
      <sheetName val="선적schedule (2)"/>
      <sheetName val="DIAPHRAGM"/>
      <sheetName val="보도부수량집계"/>
      <sheetName val="조정금액결과표 (차수별)"/>
      <sheetName val="역T형"/>
      <sheetName val="공통(20-91)"/>
      <sheetName val="한강운반비"/>
      <sheetName val="#REF"/>
      <sheetName val="자재"/>
      <sheetName val="설계내역(2001)"/>
      <sheetName val="000000"/>
      <sheetName val="가설건물"/>
      <sheetName val="보차도경계석"/>
      <sheetName val="Cost bd-&quot;A&quot;"/>
      <sheetName val="L_RPTA05_목록"/>
      <sheetName val="중기사용료산출근거"/>
      <sheetName val="토공"/>
      <sheetName val="단가 및 재료비"/>
      <sheetName val="전력구구조물산근"/>
      <sheetName val="지급자재"/>
      <sheetName val="EQT-ESTN"/>
      <sheetName val="6.OUTPUT"/>
      <sheetName val="L형옹벽(key)"/>
      <sheetName val="배수관공"/>
      <sheetName val="노원열병합  건축공사기성내역서"/>
      <sheetName val="FA설치명세"/>
      <sheetName val="터파기및재료"/>
      <sheetName val="횡배수관단위수량"/>
      <sheetName val="수자재단위당"/>
      <sheetName val="간접"/>
    </sheetNames>
    <definedNames>
      <definedName name="Macro5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수"/>
      <sheetName val="공기"/>
      <sheetName val="1.설계조건"/>
      <sheetName val="수안보-MBR1"/>
      <sheetName val="우각부보강"/>
      <sheetName val="노임"/>
      <sheetName val="A-4"/>
      <sheetName val="암거날개벽재료집계"/>
      <sheetName val="중산교"/>
      <sheetName val="터널조도"/>
      <sheetName val="외천교"/>
      <sheetName val="부하(성남)"/>
      <sheetName val="J直材4"/>
      <sheetName val="Sheet1"/>
      <sheetName val="설계"/>
      <sheetName val="공사비집계"/>
      <sheetName val="북방3터널"/>
      <sheetName val="FOOTING단면력"/>
      <sheetName val="2000년1차"/>
      <sheetName val="2000전체분"/>
      <sheetName val="일위대가(계측기설치)"/>
      <sheetName val="접속슬래브"/>
      <sheetName val="기본DATA"/>
      <sheetName val="노임단가"/>
      <sheetName val="Sheet2"/>
      <sheetName val="Sheet1 (2)"/>
      <sheetName val="상행-교대(A1-A2)"/>
      <sheetName val="입찰안"/>
      <sheetName val="단면치수"/>
      <sheetName val="반중력식옹벽"/>
      <sheetName val="약품공급2"/>
      <sheetName val="MOTOR"/>
      <sheetName val="자재일람"/>
      <sheetName val="견적서"/>
      <sheetName val="8.PILE  (돌출)"/>
      <sheetName val="실행철강하도"/>
      <sheetName val="GAEYO"/>
      <sheetName val="#REF"/>
      <sheetName val="터파기및재료"/>
      <sheetName val="DATE"/>
      <sheetName val="3련 BOX"/>
      <sheetName val="기초계산(Pmax)"/>
      <sheetName val="5.모델링"/>
      <sheetName val="자재단가비교표"/>
      <sheetName val="대조표(0108)"/>
      <sheetName val="검토"/>
      <sheetName val="부하계산서"/>
      <sheetName val="1.설계기준"/>
      <sheetName val="접속도수량집계표"/>
      <sheetName val="Sheet17"/>
      <sheetName val="INPUT"/>
      <sheetName val="자재조사표"/>
      <sheetName val="품셈총괄표"/>
      <sheetName val="시중노임단가"/>
      <sheetName val="일위대가"/>
      <sheetName val="일위대가(1)"/>
      <sheetName val="코드표"/>
      <sheetName val="일위_파일"/>
      <sheetName val="빗물받이(910-510-410)"/>
      <sheetName val="수량산출"/>
      <sheetName val="단면설계"/>
      <sheetName val="안정검토"/>
      <sheetName val="교대(A1)"/>
      <sheetName val="을지"/>
      <sheetName val="보차도경계석"/>
      <sheetName val="준공정산"/>
      <sheetName val="상수도토공집계표"/>
      <sheetName val="플랜트 설치"/>
      <sheetName val="내역"/>
      <sheetName val="교각1"/>
      <sheetName val="중사"/>
      <sheetName val="방호벽"/>
      <sheetName val="용수량(생활용수)"/>
      <sheetName val="조도계산서 (도서)"/>
      <sheetName val="설산1.나"/>
      <sheetName val="본사S"/>
      <sheetName val="1SPAN"/>
      <sheetName val="ETC"/>
      <sheetName val="ⴭⴭⴭⴭ"/>
      <sheetName val="대치판정"/>
      <sheetName val="PSCbeam설계"/>
      <sheetName val="일반공사"/>
      <sheetName val="산출근거"/>
      <sheetName val="입력"/>
      <sheetName val="단가산출서"/>
      <sheetName val="직노"/>
      <sheetName val="원형1호맨홀토공수량"/>
      <sheetName val="MFAB"/>
      <sheetName val="MFRT"/>
      <sheetName val="MPKG"/>
      <sheetName val="MPRD"/>
      <sheetName val="부대내역"/>
      <sheetName val="건축내역"/>
      <sheetName val="토목내역서"/>
      <sheetName val="접지수량"/>
      <sheetName val="CAT_5"/>
      <sheetName val="프랜트면허"/>
      <sheetName val="태안9)3-2)원내역"/>
      <sheetName val="평균터파기고(1-2,ASP)"/>
      <sheetName val="내역서"/>
      <sheetName val="편입토지조서"/>
      <sheetName val="설계조건"/>
      <sheetName val="2.단면가정"/>
      <sheetName val="Y-WORK"/>
      <sheetName val="인건비"/>
      <sheetName val="9GNG운반"/>
      <sheetName val="구조물집계"/>
      <sheetName val="토공집계"/>
      <sheetName val="미드수량"/>
      <sheetName val="1련박스"/>
      <sheetName val="앉음벽 (2)"/>
      <sheetName val="교대A1"/>
      <sheetName val="일위대가표"/>
      <sheetName val="단가산출"/>
      <sheetName val="백암비스타내역"/>
      <sheetName val="BOX형 교대"/>
      <sheetName val="소야공정계획표"/>
      <sheetName val="96보완계획7.12"/>
      <sheetName val="C"/>
      <sheetName val="지급자재"/>
      <sheetName val="4)유동표"/>
      <sheetName val="목재동바리"/>
      <sheetName val="COPING"/>
      <sheetName val="guard(mac)"/>
      <sheetName val="1"/>
      <sheetName val="Sheet3"/>
      <sheetName val="suk(mac)"/>
      <sheetName val="교통대책내역"/>
      <sheetName val="값"/>
      <sheetName val="정부노임단가"/>
      <sheetName val="DATA"/>
      <sheetName val="상부집계표"/>
      <sheetName val="감가상각"/>
      <sheetName val="LOPCALC"/>
      <sheetName val="집1"/>
      <sheetName val="Regenerator  Concrete Structure"/>
      <sheetName val="가도공"/>
      <sheetName val="저"/>
      <sheetName val="Baby일위대가"/>
      <sheetName val="단중표"/>
      <sheetName val="BQ"/>
      <sheetName val="견적사양비교표"/>
      <sheetName val="전기일위목록"/>
      <sheetName val="대포2교접속"/>
      <sheetName val="천방교접속"/>
      <sheetName val="갑지"/>
      <sheetName val="단가목록"/>
      <sheetName val="단가산출(문안수정)"/>
      <sheetName val="000000"/>
      <sheetName val="우배수"/>
      <sheetName val="계산식"/>
      <sheetName val="입력DATA"/>
      <sheetName val="바닥판"/>
      <sheetName val="SLAB&quot;1&quot;"/>
      <sheetName val="위치조서"/>
      <sheetName val="연결관암거"/>
      <sheetName val="집수정"/>
      <sheetName val="토지조서"/>
      <sheetName val="BOX(상시)"/>
      <sheetName val="별표집계"/>
      <sheetName val="5CHBDC"/>
      <sheetName val="접도구역경계표주현황"/>
      <sheetName val="자료"/>
      <sheetName val="98수문일위"/>
      <sheetName val="접속도로1"/>
      <sheetName val="배수관공"/>
      <sheetName val="간지"/>
      <sheetName val="소상 &quot;1&quot;"/>
      <sheetName val="원가계산서구조조정"/>
      <sheetName val="리스(CIF)산출"/>
      <sheetName val="포장면적산출"/>
      <sheetName val="WORK"/>
      <sheetName val="IN"/>
      <sheetName val="T형보"/>
      <sheetName val="자재단가"/>
      <sheetName val="장비경비"/>
      <sheetName val="품셈(기초)"/>
      <sheetName val="6PILE  (돌출)"/>
      <sheetName val="기초공"/>
      <sheetName val="기둥(원형)"/>
      <sheetName val="3BL공동구 수량"/>
      <sheetName val="조명시설"/>
      <sheetName val="단가"/>
      <sheetName val="실행품의서"/>
      <sheetName val="재료비"/>
      <sheetName val="한강운반비"/>
      <sheetName val="가시설수량"/>
      <sheetName val="단위수량"/>
      <sheetName val="공통(20-91)"/>
      <sheetName val="전차선로 물량표"/>
      <sheetName val="자재"/>
      <sheetName val="품셈TABLE"/>
      <sheetName val="BOQ(전체)"/>
      <sheetName val="말뚝지지력산정"/>
      <sheetName val="내역서적용수량집계표(가로)"/>
      <sheetName val="날개벽"/>
      <sheetName val="INPUT-DATA"/>
      <sheetName val="물질수지"/>
      <sheetName val="작성기준"/>
      <sheetName val="장비집계"/>
      <sheetName val="SORCE1"/>
      <sheetName val="가시설단위수량"/>
      <sheetName val="1-1"/>
      <sheetName val="단위중량"/>
      <sheetName val="5지진시"/>
      <sheetName val="bearing"/>
      <sheetName val="&lt;--"/>
      <sheetName val="3CHBDC"/>
      <sheetName val="MCC제원"/>
      <sheetName val="암거 제원표"/>
      <sheetName val="집계표"/>
      <sheetName val="통합"/>
      <sheetName val="도장수량(하1)"/>
      <sheetName val="주형"/>
      <sheetName val="Ext. Stone-P"/>
      <sheetName val="자재목록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U-TYPE수량집계"/>
      <sheetName val="U-TYPE철근"/>
      <sheetName val="U-TYPE(334~360)"/>
      <sheetName val="U-TYPE(360~380)"/>
      <sheetName val="U-TYPE(380~400)"/>
      <sheetName val="U-TYPE(400~420)"/>
      <sheetName val="시화점실행"/>
      <sheetName val="sub"/>
      <sheetName val="설직재-1"/>
      <sheetName val="피벗테이블데이터분석"/>
      <sheetName val="적용단위길이"/>
      <sheetName val="매입세율"/>
      <sheetName val="공사개요"/>
      <sheetName val="본댐설계"/>
      <sheetName val="식생블럭단위수량"/>
      <sheetName val="양수장구조물총"/>
      <sheetName val="양수장토공총"/>
      <sheetName val="초기화면"/>
      <sheetName val="XL4Poppy"/>
      <sheetName val="암거 제원표-1단계"/>
      <sheetName val="횡배위치"/>
      <sheetName val="도급"/>
      <sheetName val="단면(RW1)"/>
      <sheetName val="노무비단가"/>
      <sheetName val="깬잡석1.3"/>
      <sheetName val="차선도색현황"/>
      <sheetName val="날개벽수량표"/>
      <sheetName val="배수공"/>
      <sheetName val="암거"/>
      <sheetName val="포장공"/>
      <sheetName val="원가계산"/>
      <sheetName val="개발계획수립"/>
      <sheetName val="ANX3A11"/>
      <sheetName val="Curves"/>
      <sheetName val="Tables"/>
      <sheetName val="몰탈재료산출"/>
      <sheetName val="토공"/>
      <sheetName val="5.단면설계"/>
      <sheetName val="형상"/>
      <sheetName val="EACT10"/>
      <sheetName val="갑지(추정)"/>
      <sheetName val="EQ-R1"/>
      <sheetName val="방음벽기초(H=4m)"/>
      <sheetName val="준검 내역서"/>
      <sheetName val="지장물C"/>
      <sheetName val="시선유도표지집계표"/>
      <sheetName val="도장"/>
      <sheetName val="98비정기소모"/>
      <sheetName val="960318-1"/>
      <sheetName val="COPING-1"/>
      <sheetName val="역T형교대-2수량"/>
      <sheetName val="계산서(곡선부)"/>
      <sheetName val="포장재료집계표"/>
      <sheetName val="데이타"/>
      <sheetName val="당진1,2호기전선관설치및접지4차공사내역서-을지"/>
      <sheetName val="와동25-3(변경)"/>
      <sheetName val="구의33고"/>
      <sheetName val="변압기 및 발전기 용량"/>
      <sheetName val="중기사용료"/>
      <sheetName val="산출내역서"/>
      <sheetName val="I一般比"/>
      <sheetName val="명세서"/>
      <sheetName val="20관리비율"/>
      <sheetName val="ITEM"/>
      <sheetName val="자압"/>
      <sheetName val="주빔의 설계"/>
      <sheetName val="JOIN(2span)"/>
      <sheetName val="AS포장복구 "/>
      <sheetName val="철근량산정및사용성검토"/>
      <sheetName val="보집계표"/>
      <sheetName val="예가내역서"/>
      <sheetName val="기둥"/>
      <sheetName val="금액내역서"/>
      <sheetName val="tggwan(mac)"/>
      <sheetName val="GRACE"/>
      <sheetName val="노무비"/>
      <sheetName val="산출"/>
      <sheetName val="LD"/>
      <sheetName val="Cost bd-&quot;A&quot;"/>
      <sheetName val="현장소운반"/>
      <sheetName val="관구보호몰탈"/>
      <sheetName val="조명율표"/>
      <sheetName val="Dae_Jiju"/>
      <sheetName val="Sikje_ingun"/>
      <sheetName val="TREE_D"/>
      <sheetName val="Macro1"/>
      <sheetName val="공사비예비관리공감측설산출내역"/>
      <sheetName val="1_설계조건"/>
      <sheetName val="화산경계"/>
      <sheetName val="현장공사비청구서"/>
      <sheetName val="신호등일위대가"/>
      <sheetName val="일위대가(가설)"/>
      <sheetName val="(4-2)열관류값-2"/>
      <sheetName val="설 계"/>
      <sheetName val="내역표지"/>
      <sheetName val="배수통관토공수량"/>
      <sheetName val="가격조사서"/>
      <sheetName val="도"/>
      <sheetName val="견적시담(송포2공구)"/>
      <sheetName val="토사(PE)"/>
      <sheetName val="총집계표"/>
      <sheetName val="빌딩 안내"/>
      <sheetName val="횡배수관토공수량"/>
      <sheetName val="N賃率-職"/>
      <sheetName val="ASP포장"/>
      <sheetName val="단면 (2)"/>
      <sheetName val="CODE"/>
      <sheetName val="기기리스트"/>
      <sheetName val="지(2)"/>
      <sheetName val="물질수지(2011)"/>
      <sheetName val="apt수량"/>
      <sheetName val="유입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기초입력 DATA"/>
      <sheetName val="설계예산서"/>
      <sheetName val="예산내역서"/>
      <sheetName val="수압시험수집"/>
      <sheetName val="수압시험산근"/>
      <sheetName val="고양관재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동원(3)"/>
      <sheetName val="예정(3)"/>
      <sheetName val="일위"/>
      <sheetName val="6PILE  (돌출)"/>
      <sheetName val="ABUT수량_A1"/>
      <sheetName val="식재총괄"/>
      <sheetName val="4)유동표"/>
      <sheetName val="#REF"/>
      <sheetName val="기본DATA"/>
      <sheetName val="ETC"/>
      <sheetName val="터널조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노임"/>
      <sheetName val="중산교"/>
      <sheetName val="Sheet1"/>
      <sheetName val="1.설계조건"/>
      <sheetName val="우각부보강"/>
      <sheetName val="NOMUBI"/>
      <sheetName val="sw1"/>
      <sheetName val="종배수관"/>
      <sheetName val="Sheet1 (2)"/>
      <sheetName val="200"/>
      <sheetName val="계산중"/>
      <sheetName val="횡배위치"/>
      <sheetName val="총괄내역서"/>
      <sheetName val="입찰안"/>
      <sheetName val="설계"/>
      <sheetName val="원가"/>
      <sheetName val="설비"/>
      <sheetName val="수안보-MBR1"/>
      <sheetName val="말뚝지지력산정"/>
      <sheetName val="배수장토목공사비"/>
      <sheetName val="별표집계"/>
      <sheetName val="J直材4"/>
      <sheetName val="자재단가"/>
      <sheetName val="토량산출서"/>
      <sheetName val="INPUT"/>
      <sheetName val="제잡비.xls"/>
      <sheetName val="JUCKEYK"/>
      <sheetName val="수질정화시설"/>
      <sheetName val="Sheet17"/>
      <sheetName val="도근좌표"/>
      <sheetName val="단면 (2)"/>
      <sheetName val="조도계산서 (도서)"/>
      <sheetName val="MOTOR"/>
      <sheetName val="J형측구단위수량"/>
      <sheetName val="가시설단위수량"/>
      <sheetName val="노임이"/>
      <sheetName val="EACT10"/>
      <sheetName val="1_설계조건"/>
      <sheetName val="Sheet1_(2)"/>
      <sheetName val="6PILE__(돌출)"/>
      <sheetName val="출입문(C-C)수량_"/>
      <sheetName val="DATE"/>
      <sheetName val="SG"/>
      <sheetName val="ilch"/>
      <sheetName val="데리네이타현황"/>
      <sheetName val="기초계산(Pmax)"/>
      <sheetName val="PIER수량m1"/>
      <sheetName val="tggwan(mac)"/>
      <sheetName val="ITEM"/>
      <sheetName val="주형"/>
      <sheetName val="일위대가"/>
      <sheetName val="청천내"/>
      <sheetName val="실행철강하도"/>
      <sheetName val="기존"/>
      <sheetName val="식생블럭단위수량"/>
      <sheetName val="터파기및재료"/>
      <sheetName val="자압"/>
      <sheetName val="부하계산서"/>
      <sheetName val="공사내역"/>
      <sheetName val="3BL공동구 수량"/>
      <sheetName val="연결임시"/>
      <sheetName val="단면검토"/>
      <sheetName val="설계조건"/>
      <sheetName val="항목별세부내역"/>
      <sheetName val="원형1호맨홀토공수량"/>
      <sheetName val="일위대가(계측기설치)"/>
      <sheetName val="부안변전"/>
      <sheetName val="A-4"/>
      <sheetName val="통합"/>
      <sheetName val="외천교"/>
      <sheetName val="1,2공구원가계산서"/>
      <sheetName val="2공구산출내역"/>
      <sheetName val="1공구산출내역서"/>
      <sheetName val="투찰내역"/>
      <sheetName val="공사개요"/>
      <sheetName val="횡배수관토공수량"/>
      <sheetName val="전신환매도율"/>
      <sheetName val="ASP포장"/>
      <sheetName val="단위수량"/>
      <sheetName val="FOOTING단면력"/>
      <sheetName val="Macro(차단기)"/>
      <sheetName val="입출재고현황 (2)"/>
      <sheetName val="L형옹벽단위수량(25)"/>
      <sheetName val="L형옹벽단위수량(35)"/>
      <sheetName val="중기일위대가"/>
      <sheetName val="반중력식옹벽"/>
      <sheetName val="Type(123)"/>
      <sheetName val="지급자재"/>
      <sheetName val="대치판정"/>
      <sheetName val="2000년1차"/>
      <sheetName val="주방환기"/>
      <sheetName val="바닥판"/>
      <sheetName val="옹벽철근"/>
      <sheetName val="단위수량(출력X)"/>
      <sheetName val="수량집계"/>
      <sheetName val="1SPAN"/>
      <sheetName val="좌측"/>
      <sheetName val="신기1-LINE별연장"/>
      <sheetName val="SORCE1"/>
      <sheetName val="인건-측정"/>
      <sheetName val="내역서"/>
      <sheetName val="적용단위길이"/>
      <sheetName val="내역"/>
      <sheetName val="Sheet2"/>
      <sheetName val="현장관리비 산출내역"/>
      <sheetName val="단가비교표"/>
      <sheetName val="대로근거"/>
      <sheetName val="중로근거"/>
      <sheetName val="산출근거"/>
      <sheetName val="b_balju_cho"/>
      <sheetName val="SCH"/>
      <sheetName val="변화치수"/>
      <sheetName val="공용시설내역"/>
      <sheetName val="교각토공"/>
      <sheetName val="capbeam(1)"/>
      <sheetName val="COPING"/>
      <sheetName val="품셈TABLE"/>
      <sheetName val="3련 BOX"/>
      <sheetName val="노임단가"/>
      <sheetName val="수목단가"/>
      <sheetName val="시설수량표"/>
      <sheetName val="토공1차"/>
      <sheetName val="BID"/>
      <sheetName val="수량"/>
      <sheetName val="자재단가비교표"/>
      <sheetName val="1-1평균터파기고(1)"/>
      <sheetName val="TYPE-A"/>
      <sheetName val="도장수량(하1)"/>
      <sheetName val="1호맨홀토공"/>
      <sheetName val="집계장(대목_실행)"/>
      <sheetName val="전계가"/>
      <sheetName val="9GNG운반"/>
      <sheetName val="IMPEADENCE MAP 취수장"/>
      <sheetName val="제수"/>
      <sheetName val="眞비상(진주)"/>
      <sheetName val="지장물C"/>
      <sheetName val="단면치수"/>
      <sheetName val="상수도토공집계표"/>
      <sheetName val="흄관기초"/>
      <sheetName val="DATA"/>
      <sheetName val="용소리교"/>
      <sheetName val="실행내역서"/>
      <sheetName val="단위중량"/>
      <sheetName val="차선도색현황"/>
      <sheetName val="위치조서"/>
      <sheetName val="일위대가목차"/>
      <sheetName val="토사(PE)"/>
      <sheetName val="날개벽"/>
      <sheetName val="MFAB"/>
      <sheetName val="MFRT"/>
      <sheetName val="MPKG"/>
      <sheetName val="MPRD"/>
      <sheetName val="자료입력"/>
      <sheetName val="플랜트 설치"/>
      <sheetName val="충주"/>
      <sheetName val="상 부"/>
      <sheetName val="화산경계"/>
      <sheetName val="일위대가표"/>
      <sheetName val="기둥(원형)"/>
      <sheetName val="부속동"/>
      <sheetName val="단면가정"/>
      <sheetName val="기초1"/>
      <sheetName val="공사비집계"/>
      <sheetName val="수문일1"/>
      <sheetName val="1-1"/>
      <sheetName val="물가시세"/>
      <sheetName val="말뚝기초"/>
      <sheetName val="ⴭⴭⴭⴭ"/>
      <sheetName val="8-3기계경비"/>
      <sheetName val="코드표"/>
      <sheetName val="집수정"/>
      <sheetName val="도로토적"/>
      <sheetName val="HANDHOLE(2)"/>
      <sheetName val="POOM_MOTO"/>
      <sheetName val="우수맨홀공제단위수량"/>
      <sheetName val="공량산출서"/>
      <sheetName val="정부노임단가"/>
      <sheetName val="교각1"/>
      <sheetName val="단가"/>
      <sheetName val="PROJECT BRIEF(EX.NEW)"/>
      <sheetName val="45,46"/>
      <sheetName val="물질수지(2011)"/>
      <sheetName val="Sheet5"/>
      <sheetName val="98수문일위"/>
      <sheetName val="실행비교"/>
      <sheetName val="안정계산"/>
      <sheetName val="우수"/>
      <sheetName val="포장재료(1)"/>
      <sheetName val="심사계산"/>
      <sheetName val="심사물량"/>
      <sheetName val="일반맨홀수량집계"/>
      <sheetName val="Macro1"/>
      <sheetName val="8.PILE  (돌출)"/>
      <sheetName val="배수공 주요자재 집계표"/>
      <sheetName val="깨기"/>
      <sheetName val="회사정보"/>
      <sheetName val="현경"/>
      <sheetName val="쌍송교"/>
      <sheetName val="토목공사일반"/>
      <sheetName val="수량3"/>
      <sheetName val="가도공"/>
      <sheetName val="지중자재단가"/>
      <sheetName val="20관리비율"/>
      <sheetName val="가시설수량"/>
      <sheetName val="골재산출"/>
      <sheetName val="기초자료"/>
      <sheetName val="진접"/>
      <sheetName val="D-3109"/>
      <sheetName val="양식"/>
      <sheetName val="인건비"/>
      <sheetName val="시행후면적"/>
      <sheetName val="수지예산"/>
      <sheetName val="일위_파일"/>
      <sheetName val="신표지1"/>
      <sheetName val="당초내역서"/>
      <sheetName val="배수공1"/>
      <sheetName val="토공"/>
      <sheetName val="U-TYPE(1)"/>
      <sheetName val="철근단면적"/>
      <sheetName val="국공유지및사유지"/>
      <sheetName val="배수통관토공수량"/>
      <sheetName val="입찰"/>
      <sheetName val="변경집계표"/>
      <sheetName val="백호우계수"/>
      <sheetName val="EQUIP LIST"/>
      <sheetName val="감가상각"/>
      <sheetName val="A_4"/>
      <sheetName val="대비"/>
      <sheetName val="입찰결과보고"/>
      <sheetName val="WORK"/>
      <sheetName val="Stem Footing"/>
      <sheetName val="배수내역 (2)"/>
      <sheetName val="이토변실(A3-LINE)"/>
      <sheetName val="안전노무비(3월)"/>
      <sheetName val="2.단면가정"/>
      <sheetName val="우배수"/>
      <sheetName val="일위(PN)"/>
      <sheetName val="PROCESS"/>
      <sheetName val="전력구구조물산근2구간"/>
      <sheetName val="부하(성남)"/>
      <sheetName val="단가비교"/>
      <sheetName val="2000년하반기"/>
      <sheetName val="기계경비"/>
      <sheetName val="단가조사서"/>
      <sheetName val="c_balju"/>
      <sheetName val="Excel"/>
      <sheetName val="수량산출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금액내역서"/>
      <sheetName val="PE관"/>
      <sheetName val="주beam"/>
      <sheetName val="양수장내역"/>
      <sheetName val="부대공사비"/>
      <sheetName val="상부집계표"/>
      <sheetName val="DIAPHRAGM"/>
      <sheetName val="물량집계"/>
      <sheetName val="현장타설맨홀수량산출"/>
      <sheetName val="내역서(당초변경)"/>
      <sheetName val="기계경비일람"/>
      <sheetName val="맨홀수량산출"/>
      <sheetName val="방음벽기초(H=4m)"/>
      <sheetName val="건축집계"/>
      <sheetName val="시멘트"/>
      <sheetName val="토목내역서"/>
      <sheetName val="표지판현황"/>
      <sheetName val="지장물"/>
      <sheetName val="설계내역서"/>
      <sheetName val="3. 지하차도 물량 집계표"/>
      <sheetName val="차액보증"/>
      <sheetName val="견적서"/>
      <sheetName val="공기"/>
      <sheetName val="관로공수량집계표(본선)"/>
      <sheetName val="가설건물"/>
      <sheetName val="증감대비"/>
      <sheetName val="70%"/>
      <sheetName val="조명시설"/>
      <sheetName val="일반공사"/>
      <sheetName val="전체내역 (2)"/>
      <sheetName val="인건비 "/>
      <sheetName val="계산식"/>
      <sheetName val="경비단가"/>
      <sheetName val="평균터파기고(1-2,ASP)"/>
      <sheetName val="1련박스"/>
      <sheetName val="guard(mac)"/>
      <sheetName val="출입구총집계"/>
      <sheetName val="원형측구(B-type)"/>
      <sheetName val="단가산출"/>
      <sheetName val="전기일위목록"/>
      <sheetName val="요율"/>
      <sheetName val="부대내역"/>
      <sheetName val="하수급견적대비"/>
      <sheetName val="입력DATA"/>
      <sheetName val="CALCULATION"/>
      <sheetName val="1공구내역서(1)"/>
      <sheetName val="A(Rev.3)"/>
      <sheetName val="일반맨홀수량집계(A-7 LINE)"/>
      <sheetName val="샌딩 에폭시 도장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가람과비교"/>
      <sheetName val="표준지"/>
      <sheetName val="조정금액결과표 (차수별)"/>
      <sheetName val="단중표"/>
      <sheetName val="노무비"/>
      <sheetName val="계약서"/>
      <sheetName val="C"/>
      <sheetName val="변경후-SHEET"/>
      <sheetName val="화재 탐지 설비"/>
      <sheetName val="공사요율"/>
      <sheetName val="집1"/>
      <sheetName val="날개벽(시점좌측)"/>
      <sheetName val="전기 원가계산서"/>
      <sheetName val="옹벽(수량)"/>
      <sheetName val="조도계산(1)"/>
      <sheetName val="약품설비"/>
      <sheetName val="대창(함평)-창열"/>
      <sheetName val="대창(장성)"/>
      <sheetName val="단가(반정1교-원주)"/>
      <sheetName val="조건표"/>
      <sheetName val="입력"/>
      <sheetName val="부안일위"/>
      <sheetName val="(A)내역서"/>
      <sheetName val="제-노임"/>
      <sheetName val="제직재"/>
      <sheetName val="전기일위대가"/>
      <sheetName val="가압장(토목)"/>
      <sheetName val="SLAB&quot;1&quot;"/>
      <sheetName val="표층포설및다짐"/>
      <sheetName val="제원.설계조건"/>
      <sheetName val="수량이동"/>
      <sheetName val="토공집계"/>
      <sheetName val="직노"/>
      <sheetName val="L형옹벽(key)"/>
      <sheetName val="건축내역"/>
      <sheetName val="원가계산서"/>
      <sheetName val="접속 SLAB,BRACKET 설계"/>
      <sheetName val="9902"/>
      <sheetName val="말뚝물량"/>
      <sheetName val="4.구조물boq"/>
      <sheetName val="단가 및 재료비"/>
      <sheetName val="단가산출2"/>
      <sheetName val="단가산출1"/>
      <sheetName val="관공일위대가"/>
      <sheetName val="투찰"/>
      <sheetName val="일위목록"/>
      <sheetName val="품셈총괄표"/>
      <sheetName val="수공기"/>
      <sheetName val="기초공"/>
      <sheetName val="내역을"/>
      <sheetName val="가설공사비"/>
      <sheetName val="양수장(기계)"/>
      <sheetName val="관개"/>
      <sheetName val="지구단위계획"/>
      <sheetName val="받이단위량"/>
      <sheetName val="가격조사서"/>
      <sheetName val="가시설(TYPE-A)"/>
      <sheetName val="변경서식"/>
      <sheetName val="cost"/>
      <sheetName val="기초별표"/>
      <sheetName val="JUCK"/>
      <sheetName val="포장공"/>
      <sheetName val="1.설계기준"/>
      <sheetName val="마산방향"/>
      <sheetName val="진주방향"/>
      <sheetName val="자재집게표 "/>
      <sheetName val="견적접수"/>
      <sheetName val="배수통관(좌)"/>
      <sheetName val="공사비 내역 (가)"/>
      <sheetName val="총괄설계내역서"/>
      <sheetName val="장비집계"/>
      <sheetName val="맨홀수량집계"/>
      <sheetName val="일위대가(뷔페)"/>
      <sheetName val="암거단위"/>
      <sheetName val="날개벽(TYPE2)"/>
      <sheetName val="간선계산"/>
      <sheetName val="I一般比"/>
      <sheetName val="집수정(600-700)"/>
      <sheetName val="역T형"/>
      <sheetName val="5.모델링"/>
      <sheetName val="내역(포장)"/>
      <sheetName val="편입조서"/>
      <sheetName val="anaysis_sheet"/>
      <sheetName val="토지조서"/>
      <sheetName val="수입"/>
      <sheetName val="수지"/>
      <sheetName val="데이타"/>
      <sheetName val="주관사업"/>
      <sheetName val="법곳동"/>
      <sheetName val="대화동"/>
      <sheetName val="명세표"/>
      <sheetName val="Intro2"/>
      <sheetName val="Id"/>
      <sheetName val="변수"/>
      <sheetName val="1월"/>
      <sheetName val="97노임단가"/>
      <sheetName val="하나모듈옥외소화전이설"/>
      <sheetName val="설 계"/>
      <sheetName val="견적내역서"/>
      <sheetName val="설계개요"/>
      <sheetName val="INPUT-DATA"/>
      <sheetName val="물질수지"/>
      <sheetName val="수리계산(2021)"/>
      <sheetName val="횡배수관 토공량 산출"/>
      <sheetName val="기계시공"/>
      <sheetName val="일위집계표"/>
      <sheetName val="PARAMETER"/>
      <sheetName val="LEGEND"/>
      <sheetName val="보차도경계석"/>
      <sheetName val="PIPE"/>
      <sheetName val="FLANGE"/>
      <sheetName val="VALVE"/>
      <sheetName val="도장"/>
      <sheetName val="출입문(C-C)수량_4"/>
      <sheetName val="출입문(C-C)수량_1"/>
      <sheetName val="출입문(C-C)수량_2"/>
      <sheetName val="출입문(C-C)수량_3"/>
      <sheetName val="맨홀수량"/>
      <sheetName val="배수관토공산출"/>
      <sheetName val="card1"/>
      <sheetName val="단가표 "/>
      <sheetName val="계수시트"/>
      <sheetName val="97 사업추정(WEKI)"/>
      <sheetName val="세목전체"/>
      <sheetName val="증감내역서"/>
      <sheetName val="수량산출서(당초)"/>
      <sheetName val="1. 설계조건 2.단면가정 3. 하중계산"/>
      <sheetName val="DATA 입력란"/>
      <sheetName val="기술자료 (연수)"/>
      <sheetName val="취수탑"/>
      <sheetName val="unitpric"/>
      <sheetName val="noyim"/>
      <sheetName val="junggi"/>
      <sheetName val="건축-물가변동"/>
      <sheetName val="MSG 수량"/>
      <sheetName val="용수량(생활용수)"/>
      <sheetName val="산출내역서집계표"/>
      <sheetName val="cash"/>
      <sheetName val="4.고용보험"/>
      <sheetName val="오동"/>
      <sheetName val="대조"/>
      <sheetName val="나한"/>
      <sheetName val="자(3.0m)"/>
      <sheetName val="횡 연장"/>
      <sheetName val="자압1"/>
      <sheetName val="피벗테이블데이터분석"/>
      <sheetName val="특수기호강도거푸집"/>
      <sheetName val="종배수관면벽신"/>
      <sheetName val="종배수관(신)"/>
      <sheetName val="대림경상68억"/>
      <sheetName val="품셈"/>
      <sheetName val="단가대비표"/>
      <sheetName val="98비정기소모"/>
      <sheetName val="자재집계표"/>
      <sheetName val="입출재고현황_(2)"/>
      <sheetName val="집계"/>
      <sheetName val="토공정보"/>
      <sheetName val="구조물철거타공정이월"/>
      <sheetName val="평균높이산출근거"/>
      <sheetName val="BOX(1.5X1.5)"/>
      <sheetName val="단 box"/>
      <sheetName val="농로수량집계"/>
      <sheetName val="농로토공집계"/>
      <sheetName val="L형 옹벽"/>
      <sheetName val="A LINE"/>
      <sheetName val="N賃率-職"/>
      <sheetName val="고창방향"/>
      <sheetName val="입력값"/>
      <sheetName val="측구집계"/>
      <sheetName val="설계기준 및 하중계산"/>
      <sheetName val="5월항목"/>
      <sheetName val="10.1"/>
      <sheetName val="노무비단가"/>
      <sheetName val="경비"/>
      <sheetName val="지진시"/>
      <sheetName val="공정코드"/>
      <sheetName val="자료"/>
      <sheetName val="수량산출서"/>
      <sheetName val="98지급계획"/>
      <sheetName val="집계표"/>
      <sheetName val="날개벽수량표"/>
      <sheetName val="인구밀도산정"/>
      <sheetName val="제수변실산출근거"/>
      <sheetName val="내역서적용수량 (지방도893)"/>
      <sheetName val="토공(우물통,기타) "/>
      <sheetName val="P-산#1-1(WOWA1)"/>
      <sheetName val="포장연장"/>
      <sheetName val="총괄표"/>
      <sheetName val="Piping(Methanol)"/>
      <sheetName val="기본"/>
      <sheetName val="표지"/>
      <sheetName val="상부수량(1)"/>
      <sheetName val="총집계표"/>
      <sheetName val="RAHMEN"/>
      <sheetName val="청하배수"/>
      <sheetName val="GI-LIST"/>
      <sheetName val="일위대가(가설)"/>
      <sheetName val="횡배수관위치조서"/>
      <sheetName val="반중력식옹벽3.5"/>
      <sheetName val="1호맨홀가감수량"/>
      <sheetName val="1호맨홀수량산출"/>
      <sheetName val="횡배수관"/>
      <sheetName val="C.배수관공"/>
      <sheetName val="1호인버트수량"/>
      <sheetName val="배수공"/>
      <sheetName val="보도경계블럭"/>
      <sheetName val="Y-WORK"/>
      <sheetName val="3.바닥판설계"/>
      <sheetName val="no_1"/>
      <sheetName val="no_2"/>
      <sheetName val="no_3"/>
      <sheetName val="no_4"/>
      <sheetName val="no_5"/>
      <sheetName val="검색"/>
      <sheetName val="횡날개수집"/>
      <sheetName val="역T형교대(말뚝기초)"/>
      <sheetName val="SKETCH"/>
      <sheetName val="REINF."/>
      <sheetName val="LOADS"/>
      <sheetName val="CHECK1"/>
      <sheetName val="실행예산"/>
      <sheetName val="전기단가조사서"/>
      <sheetName val="가압장구체수량산출서"/>
      <sheetName val="경비2내역"/>
      <sheetName val="공사비예산서(토목분)"/>
      <sheetName val="Macro2"/>
      <sheetName val="총수량집계표"/>
      <sheetName val="산근"/>
      <sheetName val="전체원가계산서작업용"/>
      <sheetName val="전체내역작업용"/>
      <sheetName val="퇴직공제부금산출근거"/>
      <sheetName val="중기사용료산출근거"/>
      <sheetName val="간지8)"/>
      <sheetName val="과천MAIN"/>
      <sheetName val="재료비"/>
      <sheetName val="b_balju"/>
      <sheetName val="L_RPTA05_목록"/>
      <sheetName val="IN"/>
      <sheetName val="와동25-3(변경)"/>
      <sheetName val="뚝토공"/>
      <sheetName val="SLAB"/>
      <sheetName val="실행내역서 "/>
      <sheetName val="중기사용료"/>
      <sheetName val="기기리스트"/>
      <sheetName val="토적계산서"/>
      <sheetName val="빌딩 안내"/>
      <sheetName val="기준액"/>
      <sheetName val="BEND LOSS"/>
      <sheetName val="견적대비표"/>
      <sheetName val="수원역(전체분)설계서"/>
      <sheetName val="방음벽기초"/>
      <sheetName val="DAN"/>
      <sheetName val="조서입력"/>
      <sheetName val="입력창"/>
      <sheetName val="결과창"/>
      <sheetName val="본체"/>
      <sheetName val="Sheet3"/>
      <sheetName val="여과지동"/>
      <sheetName val="골재집계"/>
      <sheetName val="금액"/>
      <sheetName val="단가산출서"/>
      <sheetName val="nys"/>
      <sheetName val="STEEL BOX 단면설계(SEC.8)"/>
      <sheetName val="2"/>
      <sheetName val="수로BOX"/>
      <sheetName val="000000"/>
      <sheetName val="산근터빈"/>
      <sheetName val="포장공사"/>
      <sheetName val="일위대가목록"/>
      <sheetName val="견적서(대외) (2)"/>
      <sheetName val="단가조건(02년)"/>
      <sheetName val="자재조사표(참고용)"/>
      <sheetName val="품셈집계표"/>
      <sheetName val="일위대가모듈"/>
      <sheetName val="허용지지력"/>
      <sheetName val="공정표(2001년)"/>
      <sheetName val="EJ"/>
      <sheetName val="AHU집계"/>
      <sheetName val="공조기휀"/>
      <sheetName val="공조기"/>
      <sheetName val="낙찰표"/>
      <sheetName val="VXXXXXXX"/>
      <sheetName val="CRUDE RE-bar"/>
      <sheetName val="횡배수관수량집계"/>
      <sheetName val="1"/>
      <sheetName val="관로토공집계표"/>
      <sheetName val="(폐기물)물량집계표(2구역)"/>
      <sheetName val="woo(mac)"/>
      <sheetName val="Apt내역"/>
      <sheetName val="부대시설"/>
      <sheetName val="969910( R)"/>
      <sheetName val="암거"/>
      <sheetName val="집수정단"/>
      <sheetName val="약품공급2"/>
      <sheetName val="001"/>
      <sheetName val="VXXXXX"/>
      <sheetName val="가공비"/>
      <sheetName val="시화점실행"/>
      <sheetName val="단위가격"/>
      <sheetName val="2BOX본체"/>
      <sheetName val="빗물받이(910-510-410)"/>
      <sheetName val="배수내역"/>
      <sheetName val="※참고자료※"/>
      <sheetName val="도체종-상수표"/>
      <sheetName val="원형맨홀수량"/>
      <sheetName val="중간부"/>
      <sheetName val="3지구단위"/>
      <sheetName val="주현(해보)"/>
      <sheetName val="주현(영광)"/>
      <sheetName val="변동률산출"/>
      <sheetName val="하수실행"/>
      <sheetName val="토적계산"/>
      <sheetName val="목차"/>
      <sheetName val="제수변수량"/>
      <sheetName val="1SGATE97"/>
      <sheetName val="밸브설치"/>
      <sheetName val="이음개소"/>
      <sheetName val="Baby일위대가"/>
      <sheetName val="토공총괄표"/>
      <sheetName val="DANGA"/>
      <sheetName val="LOPCALC"/>
      <sheetName val="PI"/>
      <sheetName val="CHITIET VL-NC"/>
      <sheetName val="DON GIA"/>
      <sheetName val="최적단면"/>
      <sheetName val="인원계획-미화"/>
      <sheetName val="Dae_Jiju"/>
      <sheetName val="일반수량총괄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  <sheetName val="DATE"/>
      <sheetName val="실행철강하도"/>
      <sheetName val="우각부보강"/>
      <sheetName val="정부노임단가"/>
      <sheetName val="내역서"/>
      <sheetName val="노임"/>
      <sheetName val="노무비"/>
      <sheetName val="Sheet1"/>
      <sheetName val="터널조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현황"/>
      <sheetName val="대비(본사)"/>
      <sheetName val="공사비대비표"/>
      <sheetName val="표지"/>
      <sheetName val="당초수량"/>
      <sheetName val="당초"/>
      <sheetName val="변경수량"/>
      <sheetName val="변경"/>
      <sheetName val="공사비대비표 (2)"/>
      <sheetName val="변경수량 (2)"/>
      <sheetName val="변경 (2)"/>
      <sheetName val="단가산출"/>
      <sheetName val="장비비"/>
      <sheetName val="재료비"/>
      <sheetName val="갑지"/>
      <sheetName val="내역서"/>
      <sheetName val="일위대가"/>
      <sheetName val="공통기준"/>
      <sheetName val="공통중기단가"/>
      <sheetName val="공통운임"/>
      <sheetName val="수량"/>
      <sheetName val="공통노임단가"/>
      <sheetName val="공통단가조사"/>
      <sheetName val="ABUT수량-A1"/>
      <sheetName val="보도연석"/>
      <sheetName val="터널조도"/>
      <sheetName val="부하계산서"/>
      <sheetName val="단가비교표"/>
      <sheetName val="내역"/>
      <sheetName val="과천MAIN"/>
      <sheetName val="수안보-MBR1"/>
      <sheetName val="우각부보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현황"/>
      <sheetName val="대비(본사)"/>
      <sheetName val="표지"/>
      <sheetName val="당초수량"/>
      <sheetName val="당초"/>
      <sheetName val="변경수량"/>
      <sheetName val="변경"/>
      <sheetName val="공사비대비표 (2)"/>
      <sheetName val="변경수량 (2)"/>
      <sheetName val="변경 (2)"/>
      <sheetName val="단가산출"/>
      <sheetName val="장비비"/>
      <sheetName val="재료비"/>
      <sheetName val="일위대가"/>
      <sheetName val="보도연석"/>
      <sheetName val="내역서"/>
      <sheetName val="Sheet1 (2)"/>
      <sheetName val="ABUT수량-A1"/>
      <sheetName val="대가표"/>
      <sheetName val="기둥(원형)"/>
      <sheetName val="JUCKEYK"/>
      <sheetName val="우수"/>
      <sheetName val="02 SLAB"/>
      <sheetName val="05 BOX"/>
      <sheetName val="과천MAIN"/>
      <sheetName val="96정변2"/>
      <sheetName val="내역"/>
      <sheetName val="#REF"/>
      <sheetName val=" 총괄표"/>
      <sheetName val="옹벽"/>
      <sheetName val="설계조건"/>
      <sheetName val="내역서적용수량 (지방도893)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EEL BOX  단면설계(SEC. 2)"/>
      <sheetName val="STEEL BOX  단면설계(SEC. 3)"/>
      <sheetName val="STEEL BOX  단면설계(SEC. 5)"/>
      <sheetName val="STEEL BOX  단면설계(SEC. 6)"/>
      <sheetName val="STEEL BOX  단면설계(SEC. 7)"/>
      <sheetName val="STEEL BOX 단면설계(SEC.8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t형"/>
      <sheetName val="ABUT수량-A1"/>
      <sheetName val="공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우수"/>
      <sheetName val="중산교"/>
      <sheetName val="STEEL BOX 단면설계(SEC.8)"/>
      <sheetName val="토사(PE)"/>
      <sheetName val="위치조서"/>
      <sheetName val="내역"/>
      <sheetName val="내역서"/>
      <sheetName val="실행철강하도"/>
      <sheetName val="기성내역서"/>
      <sheetName val="t형"/>
      <sheetName val="하수급견적대비"/>
      <sheetName val="단가비교표"/>
      <sheetName val="통합"/>
      <sheetName val="충주"/>
      <sheetName val="부대내역"/>
      <sheetName val="BSD (2)"/>
      <sheetName val="공량산출서"/>
      <sheetName val="화재 탐지 설비"/>
      <sheetName val="Macro(차단기)"/>
      <sheetName val="터파기및재료"/>
      <sheetName val="수량산출서-2"/>
      <sheetName val="단가"/>
      <sheetName val="노임"/>
      <sheetName val="설계예산서"/>
      <sheetName val="N賃率-職"/>
      <sheetName val="데리네이타현황"/>
      <sheetName val="우각부보강"/>
      <sheetName val="토공계산"/>
      <sheetName val="화재_탐지_설비"/>
      <sheetName val="3차설계"/>
      <sheetName val="3.바닥판설계"/>
      <sheetName val="조명시설"/>
      <sheetName val="당초"/>
      <sheetName val="DATE"/>
      <sheetName val="자재단가_사급"/>
      <sheetName val="노임단가"/>
      <sheetName val="중기적산목록"/>
      <sheetName val="Sheet1"/>
      <sheetName val="설계"/>
      <sheetName val="FOOTING단면력"/>
      <sheetName val="토목내역서"/>
      <sheetName val="수량산출"/>
      <sheetName val="DATA"/>
      <sheetName val="데이타"/>
      <sheetName val="5.정산서"/>
      <sheetName val="1.설계기준"/>
      <sheetName val="주형"/>
      <sheetName val="T형( 파일기초) 공현1교"/>
      <sheetName val="원가계산서"/>
      <sheetName val="과천MAIN"/>
      <sheetName val="안정검토(온1)"/>
      <sheetName val="VXXXXXXX"/>
      <sheetName val="#REF"/>
      <sheetName val="설계조건"/>
      <sheetName val="일위_파일"/>
      <sheetName val="일위대가"/>
      <sheetName val="Sheet2"/>
      <sheetName val="빗물받이(910-510-410)"/>
      <sheetName val="NYS"/>
      <sheetName val="BOX"/>
      <sheetName val="8.석축단위(H=1.5M)"/>
      <sheetName val="노무비"/>
      <sheetName val="Sheet17"/>
      <sheetName val="INPUT"/>
      <sheetName val="단위수량산출"/>
      <sheetName val="토공분배표"/>
      <sheetName val="변압기 및 발전기 용량"/>
      <sheetName val="실행내역 "/>
      <sheetName val="조명율표"/>
      <sheetName val="갑지(추정)"/>
      <sheetName val="98지급계획"/>
      <sheetName val="세목전체"/>
      <sheetName val="POOM_MOTO"/>
      <sheetName val="POOM_MOTO2"/>
      <sheetName val="용량(1-2)"/>
      <sheetName val="IT-BAT"/>
      <sheetName val="Sheet1 (2)"/>
      <sheetName val="날개벽"/>
      <sheetName val="하남내역"/>
      <sheetName val="2연BOX"/>
      <sheetName val="입력데이타"/>
      <sheetName val="STBOX"/>
      <sheetName val="재료단가"/>
      <sheetName val="제출내역 (2)"/>
      <sheetName val="여흥"/>
      <sheetName val="갑지1"/>
      <sheetName val="손익현황"/>
      <sheetName val="단가 및 재료비"/>
      <sheetName val="중기사용료산출근거"/>
      <sheetName val="을"/>
      <sheetName val="POWER"/>
      <sheetName val="총괄집계표"/>
      <sheetName val="표층포설및다짐"/>
      <sheetName val="자재단가비교표"/>
      <sheetName val="기존도수로깨기"/>
      <sheetName val="이토변실(A3-LINE)"/>
      <sheetName val="rate"/>
      <sheetName val="1.설계조건"/>
      <sheetName val="포장공"/>
      <sheetName val="포장면적산출"/>
      <sheetName val="보차도경계석"/>
      <sheetName val="총괄설계내역서"/>
      <sheetName val="집수정현황"/>
      <sheetName val="재료값"/>
      <sheetName val="WORK"/>
      <sheetName val="깨기"/>
      <sheetName val="TYPE-A"/>
      <sheetName val="Macro1"/>
      <sheetName val="견적"/>
      <sheetName val="단가산출서"/>
      <sheetName val="노임,재료비"/>
      <sheetName val="관경결정"/>
      <sheetName val="단면치수"/>
      <sheetName val="05 BOX"/>
      <sheetName val="02 SLAB"/>
      <sheetName val="산출근거"/>
      <sheetName val="공사개요"/>
      <sheetName val="가공비"/>
      <sheetName val="기둥(원형)"/>
      <sheetName val="전체변경"/>
      <sheetName val="수안보-MBR1"/>
      <sheetName val="Excel"/>
      <sheetName val="우수공"/>
      <sheetName val="여과지동"/>
      <sheetName val="기초자료"/>
      <sheetName val="가설공사비"/>
      <sheetName val="COPING"/>
      <sheetName val=""/>
      <sheetName val="입출재고현황 (2)"/>
      <sheetName val="이름정의"/>
      <sheetName val="BID"/>
      <sheetName val="TEL"/>
      <sheetName val="1단계"/>
      <sheetName val="실행내역서 "/>
      <sheetName val="통신내역서"/>
      <sheetName val="설계개요"/>
      <sheetName val="단위중량"/>
      <sheetName val="특수선일위대가"/>
      <sheetName val="단면검토"/>
      <sheetName val="토공(우물통,기타) "/>
      <sheetName val="서울대규장각(가시설흙막이)"/>
      <sheetName val="우배수"/>
      <sheetName val="변경내역"/>
      <sheetName val="LEGEND"/>
      <sheetName val="총괄내역서"/>
      <sheetName val="기초공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000000"/>
      <sheetName val="2"/>
      <sheetName val="총괄표"/>
      <sheetName val="JUCKEYK"/>
      <sheetName val="guard(mac)"/>
      <sheetName val="포장공(부체도로)"/>
      <sheetName val="실행예산"/>
      <sheetName val="공사비"/>
      <sheetName val="Tenants"/>
      <sheetName val="영업소실적"/>
      <sheetName val="헐기"/>
      <sheetName val="건축공사"/>
      <sheetName val="표지"/>
      <sheetName val="BQ(실행)"/>
      <sheetName val="차액보증"/>
      <sheetName val="관급원내역"/>
      <sheetName val="COPING-1"/>
      <sheetName val="역T형교대-2수량"/>
      <sheetName val="수로BOX"/>
      <sheetName val="토공"/>
      <sheetName val="I一般比"/>
      <sheetName val="단가및재료비"/>
      <sheetName val="박스토공"/>
      <sheetName val="기준표"/>
      <sheetName val="보호공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tggwan(mac)"/>
      <sheetName val="토사(PE)"/>
      <sheetName val="터파기및재료"/>
      <sheetName val="05 BOX"/>
      <sheetName val="02 SLAB"/>
      <sheetName val="설계"/>
      <sheetName val="FOOTING단면력"/>
      <sheetName val="VXXXXXXX"/>
      <sheetName val="#REF"/>
      <sheetName val="입찰안"/>
      <sheetName val="설계조건"/>
      <sheetName val="물가시세"/>
      <sheetName val="MOTOR"/>
      <sheetName val="당초"/>
      <sheetName val="토공분배표"/>
      <sheetName val="중산교"/>
      <sheetName val="DATA"/>
      <sheetName val="화재 탐지 설비"/>
      <sheetName val="출력X"/>
      <sheetName val="직노"/>
      <sheetName val="수안보-MBR1"/>
      <sheetName val="STEEL BOX 단면설계(SEC.8)"/>
      <sheetName val="우각부보강"/>
      <sheetName val="실행철강하도"/>
      <sheetName val="001"/>
      <sheetName val="내역서"/>
      <sheetName val="Sheet1 (2)"/>
      <sheetName val="교각1"/>
      <sheetName val="대가2(원본)"/>
      <sheetName val="기초자료"/>
      <sheetName val="우수"/>
      <sheetName val="콘_재료분리(1)"/>
      <sheetName val="Macro(차단기)"/>
      <sheetName val="주형"/>
      <sheetName val="충주"/>
      <sheetName val="통합"/>
      <sheetName val="과천MAIN"/>
      <sheetName val="DATE"/>
      <sheetName val="Sheet1"/>
      <sheetName val="안정검토(온1)"/>
      <sheetName val="설계개요"/>
      <sheetName val="자재집게표 "/>
      <sheetName val="내역"/>
      <sheetName val="3련 BOX"/>
      <sheetName val="3BL공동구 수량"/>
      <sheetName val="수량산출"/>
      <sheetName val="Upgrades pricing"/>
      <sheetName val="SENSOR LIST"/>
      <sheetName val="기둥(원형)"/>
      <sheetName val="원가"/>
      <sheetName val="노임"/>
      <sheetName val="잡비계산"/>
      <sheetName val="자재"/>
      <sheetName val="중기"/>
      <sheetName val="단면치수"/>
      <sheetName val="1.설계기준"/>
      <sheetName val="토지조서"/>
      <sheetName val="집계표"/>
      <sheetName val="COPING"/>
      <sheetName val="단면가정"/>
      <sheetName val="3.바닥판설계"/>
      <sheetName val="VXXXXX"/>
      <sheetName val="Sheet2"/>
      <sheetName val="표지"/>
      <sheetName val="가설공사비"/>
      <sheetName val="표층포설및다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 refreshError="1"/>
      <sheetData sheetId="105" refreshError="1"/>
      <sheetData sheetId="10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플랜트 설치"/>
      <sheetName val="tggwan(mac)"/>
      <sheetName val="가시설수량"/>
      <sheetName val="단위수량"/>
      <sheetName val="장비집계"/>
      <sheetName val="맨홀수량집계"/>
      <sheetName val="ITEM"/>
      <sheetName val="원형맨홀수량"/>
      <sheetName val="우각부보강"/>
      <sheetName val="Sheet1 (2)"/>
      <sheetName val="FCM"/>
      <sheetName val="내역서"/>
      <sheetName val="명세서"/>
      <sheetName val="STEEL BOX 단면설계(SEC.8)"/>
      <sheetName val="2연BOX"/>
      <sheetName val="데리네이타현황"/>
      <sheetName val="조명시설"/>
      <sheetName val="단가"/>
      <sheetName val="입출재고현황 (2)"/>
      <sheetName val="입력데이타"/>
      <sheetName val="입상내역"/>
      <sheetName val="COPING-1"/>
      <sheetName val="역T형교대-2수량"/>
      <sheetName val="공사진행"/>
      <sheetName val="중산교"/>
      <sheetName val="원가계산서"/>
      <sheetName val="허용지지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벽"/>
      <sheetName val="중간부"/>
      <sheetName val="중분대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터파기및재료"/>
      <sheetName val="설계예산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간부"/>
      <sheetName val="tggwan(mac)"/>
      <sheetName val="터파기및재료"/>
      <sheetName val="가도공"/>
      <sheetName val="토공(완충)"/>
      <sheetName val="플랜트 설치"/>
      <sheetName val="데리네이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간지"/>
      <sheetName val="1.본체"/>
      <sheetName val="IN- PUT DATA(상시)"/>
      <sheetName val="내진설계"/>
      <sheetName val="IN- PUT DATA(내진)"/>
      <sheetName val="7.단면력도"/>
      <sheetName val="7.OUT- PUT DATA"/>
      <sheetName val="8.단면력"/>
      <sheetName val="단면설계"/>
      <sheetName val="8.4배력근"/>
      <sheetName val="9.사용성검토"/>
      <sheetName val="10.우각부"/>
      <sheetName val="11.직접기초"/>
      <sheetName val="직접기초단면설계"/>
      <sheetName val="12.피로검토"/>
      <sheetName val="13.날개벽계산(전산이용)"/>
      <sheetName val="14.접속SLAB"/>
      <sheetName val="접속SLAB단면설계"/>
      <sheetName val="PILE기초"/>
      <sheetName val="FOOTING-P단면설계"/>
      <sheetName val="PILE기초 (4EA)"/>
      <sheetName val="말뚝의지지력 (30NAp)"/>
      <sheetName val="말뚝의지지력"/>
      <sheetName val="날개벽"/>
      <sheetName val="날개벽단면설계"/>
      <sheetName val="날개벽3"/>
      <sheetName val="날개벽3단면설계"/>
      <sheetName val="날개벽4"/>
      <sheetName val="날개벽4단면설계"/>
      <sheetName val="횡방향검토"/>
      <sheetName val="횡방향구속철근"/>
      <sheetName val="13.날개벽검토"/>
      <sheetName val="ABUT수량-A1"/>
      <sheetName val="Sheet1"/>
      <sheetName val="Sheet2"/>
      <sheetName val="중간부"/>
      <sheetName val="제출내역 (2)"/>
      <sheetName val="가도공"/>
      <sheetName val="Sheet17"/>
      <sheetName val="INPUT"/>
      <sheetName val="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안전BOQ"/>
      <sheetName val="부대자재집계"/>
      <sheetName val="토공집계"/>
      <sheetName val="이월수량"/>
      <sheetName val="6.7.8.우물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관경고용테이프수집"/>
      <sheetName val="관경고용산근"/>
      <sheetName val="집수정(600-700)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Sheet1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5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왕십리방향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5.배수관로"/>
      <sheetName val="주요자재"/>
      <sheetName val="폐기물처리"/>
      <sheetName val="일위대가(계측기설치)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기기리스트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7.폐기물집계"/>
      <sheetName val="토실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음봉방향"/>
      <sheetName val="노무비"/>
      <sheetName val="원형맨홀수량"/>
      <sheetName val="노임단가"/>
      <sheetName val="APT"/>
      <sheetName val="터파기및재료"/>
      <sheetName val="#REF"/>
      <sheetName val="1.설계조건"/>
      <sheetName val="단위수량(출력X)"/>
      <sheetName val="수량집계"/>
      <sheetName val="CAL"/>
      <sheetName val="ABUT수량-A1"/>
      <sheetName val="일위대가목차"/>
      <sheetName val="교대"/>
      <sheetName val="기본단가표"/>
      <sheetName val="일위대가"/>
      <sheetName val="수목표준대가"/>
      <sheetName val="DATA"/>
      <sheetName val="데이타"/>
      <sheetName val="산출내역서집계표"/>
      <sheetName val="1공구"/>
      <sheetName val="고양관재"/>
      <sheetName val="가도공"/>
      <sheetName val="전기공사"/>
      <sheetName val="지수"/>
      <sheetName val="총괄내역서"/>
      <sheetName val="SG"/>
      <sheetName val="연결관산출조서"/>
      <sheetName val="BID"/>
      <sheetName val="진주방향"/>
      <sheetName val="마산방향"/>
      <sheetName val="마산방향철근집계"/>
      <sheetName val="토사(PE)"/>
      <sheetName val="guard(mac)"/>
      <sheetName val="공비대비"/>
      <sheetName val="단위수량산출"/>
      <sheetName val="A LINE"/>
      <sheetName val="계수시트"/>
      <sheetName val="원가계산서"/>
      <sheetName val="bm(CIcable)"/>
      <sheetName val="5.소재"/>
      <sheetName val="공토공단위당"/>
      <sheetName val="대치판정"/>
      <sheetName val="INTRO."/>
      <sheetName val="우각부보강"/>
      <sheetName val="일위대가표"/>
      <sheetName val="7단가"/>
      <sheetName val="설비"/>
      <sheetName val="제품"/>
      <sheetName val="슬래브"/>
      <sheetName val="상수도토공집계표"/>
      <sheetName val="전기"/>
      <sheetName val="구의33고"/>
      <sheetName val="tggwan(mac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예산명세서"/>
      <sheetName val="설계명세서"/>
      <sheetName val="자료입력"/>
      <sheetName val="수로단위수량"/>
      <sheetName val="기계경비"/>
      <sheetName val="건축내역"/>
      <sheetName val="용집"/>
      <sheetName val="토목"/>
      <sheetName val="JUCKEYK"/>
      <sheetName val="기계상세"/>
      <sheetName val="수량산출"/>
      <sheetName val="코드표"/>
      <sheetName val="남양주부대"/>
      <sheetName val="INFO"/>
      <sheetName val="뚝토공"/>
      <sheetName val="노무단가"/>
      <sheetName val="보차도경계석"/>
      <sheetName val="우수공"/>
      <sheetName val="수안보-MBR1"/>
      <sheetName val="집계표"/>
      <sheetName val="CABLE SIZE-3"/>
      <sheetName val="경계석"/>
      <sheetName val="노임"/>
      <sheetName val="연결관암거"/>
      <sheetName val="(전기)설계예산서"/>
      <sheetName val="SLAB&quot;1&quot;"/>
      <sheetName val="SE-611"/>
      <sheetName val="3BL공동구 수량"/>
      <sheetName val="내역서"/>
      <sheetName val="등록자료"/>
      <sheetName val="원형1호맨홀토공수량"/>
      <sheetName val="실행철강하도"/>
      <sheetName val="용량(1-2)"/>
      <sheetName val="6PILE  (돌출)"/>
      <sheetName val="종배수관"/>
      <sheetName val="토공정보"/>
      <sheetName val="교각1"/>
      <sheetName val="장비집계"/>
      <sheetName val="안전시설(수집)"/>
      <sheetName val="안전시설"/>
      <sheetName val="차액보증"/>
      <sheetName val="세부내역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집계표"/>
      <sheetName val="신당동산출근거"/>
      <sheetName val="공사설명서"/>
      <sheetName val="천방교접속"/>
      <sheetName val="대포2교접속"/>
      <sheetName val="bearing"/>
      <sheetName val="연동내역"/>
      <sheetName val="조명시설"/>
      <sheetName val="SPEC"/>
      <sheetName val="수압시험수집"/>
      <sheetName val="수압시험산근"/>
      <sheetName val="견적대비표"/>
      <sheetName val="입찰"/>
      <sheetName val="현경"/>
      <sheetName val="말뚝지지력산정"/>
      <sheetName val="static.cal"/>
      <sheetName val="견적사양비교표"/>
      <sheetName val="투찰가"/>
      <sheetName val="목포방향"/>
      <sheetName val="S0"/>
      <sheetName val="기둥(원형)"/>
      <sheetName val="CABdata"/>
      <sheetName val="산출근거"/>
      <sheetName val="INPUT"/>
      <sheetName val="HVAC"/>
      <sheetName val="맨홀수량"/>
      <sheetName val="G.R300경비"/>
      <sheetName val="설계서을"/>
      <sheetName val="내역(정지)"/>
      <sheetName val="계정"/>
      <sheetName val="인건비 "/>
      <sheetName val="대로근거"/>
      <sheetName val="중로근거"/>
      <sheetName val="제수변수량"/>
      <sheetName val="공기변수량"/>
      <sheetName val="일위대가(목록)"/>
      <sheetName val="산근(목록)"/>
      <sheetName val="재료비"/>
      <sheetName val="이형관중량"/>
      <sheetName val="RangeObject"/>
      <sheetName val="날개벽"/>
      <sheetName val="DAN"/>
      <sheetName val="4차원가계산서"/>
      <sheetName val="금액내역서"/>
      <sheetName val="화재 탐지 설비"/>
      <sheetName val="IW-LIST"/>
      <sheetName val="TYPE-A"/>
      <sheetName val="구분표"/>
      <sheetName val="시점부교대"/>
      <sheetName val="일위목록"/>
      <sheetName val="요율"/>
      <sheetName val="A 견적"/>
      <sheetName val="허용전류-IEC"/>
      <sheetName val="허용전류-IEC DATA"/>
      <sheetName val="역T형단위수량"/>
      <sheetName val="광양 3기 유입수"/>
      <sheetName val="내역서변경성원"/>
      <sheetName val="Total"/>
      <sheetName val="COVER"/>
      <sheetName val="매설지선굴착"/>
      <sheetName val="평균터파기고(1-2,ASP)"/>
      <sheetName val="단가조사"/>
      <sheetName val="기초자료"/>
      <sheetName val="합계금액"/>
      <sheetName val="산근1,2"/>
      <sheetName val="3지구단위"/>
      <sheetName val="내역서(기계)"/>
      <sheetName val="지구단위계획"/>
      <sheetName val="TYPE-1"/>
      <sheetName val="입찰안"/>
      <sheetName val="공사개요"/>
      <sheetName val="8.PILE  (돌출)"/>
      <sheetName val="gvl"/>
      <sheetName val="당초계약"/>
      <sheetName val="인건비"/>
      <sheetName val="교각(P1)수량"/>
      <sheetName val="일위대가(가설)"/>
      <sheetName val="Data&amp;Result"/>
      <sheetName val="기둥"/>
      <sheetName val="저판(버림100)"/>
      <sheetName val="자재단가"/>
      <sheetName val="STEEL BOX 단면설계(SEC.8)"/>
      <sheetName val="설계조건"/>
      <sheetName val="대가수량"/>
      <sheetName val="상부수량(1)"/>
      <sheetName val="Sheet17"/>
      <sheetName val="2000전체분"/>
      <sheetName val="2000년1차"/>
      <sheetName val="목차"/>
      <sheetName val="(A)내역서"/>
      <sheetName val="공통가설"/>
      <sheetName val="C3"/>
      <sheetName val="6공구(당초)"/>
      <sheetName val="시설일위"/>
      <sheetName val="PIPE"/>
      <sheetName val="내역"/>
      <sheetName val="수량산출서"/>
      <sheetName val="제출내역 (2)"/>
      <sheetName val="현장관리비"/>
      <sheetName val="1-1평균터파기고(1)"/>
      <sheetName val="특수기호강도거푸집"/>
      <sheetName val="종배수관면벽신"/>
      <sheetName val="종배수관(신)"/>
      <sheetName val="장비"/>
      <sheetName val="단면가정"/>
      <sheetName val="카렌스센터계량기설치공사"/>
      <sheetName val="기계경비(시간당)"/>
      <sheetName val="1호인버트수량"/>
      <sheetName val="노견단위수량"/>
      <sheetName val="4)유동표"/>
      <sheetName val="Baby일위대가"/>
      <sheetName val="COPING"/>
      <sheetName val="을"/>
      <sheetName val="1.우편집중내역서"/>
      <sheetName val="노무비단가"/>
      <sheetName val="본체"/>
      <sheetName val="품셈TABLE"/>
      <sheetName val="원가입력"/>
      <sheetName val="위치조서"/>
      <sheetName val="INPUT(덕도방향-시점)"/>
      <sheetName val="변경내역"/>
      <sheetName val="기본자료"/>
      <sheetName val="포장공제집계"/>
      <sheetName val="MYUN(MAC)"/>
      <sheetName val="부대내역"/>
      <sheetName val="우수"/>
      <sheetName val="물가시세"/>
      <sheetName val="3.바닥판설계"/>
      <sheetName val="견적서-을지"/>
      <sheetName val="CODE"/>
      <sheetName val="총괄표 "/>
      <sheetName val="woo(mac)"/>
      <sheetName val="인건-측정"/>
      <sheetName val="11.우각부 보강"/>
      <sheetName val="기본"/>
      <sheetName val="EQT-ESTN"/>
      <sheetName val="공사비"/>
      <sheetName val="000 단가"/>
      <sheetName val="유입량"/>
      <sheetName val="2호맨홀공제수량"/>
      <sheetName val="토 적 표"/>
      <sheetName val="내역서-2"/>
      <sheetName val="구조물철거타공정이월"/>
      <sheetName val="해평견적"/>
      <sheetName val="정부노임단가"/>
      <sheetName val="물돌리기수량집계"/>
      <sheetName val="물돌리기연장산출"/>
      <sheetName val="물돌리기"/>
      <sheetName val="도근좌표"/>
      <sheetName val="80이상"/>
      <sheetName val="5.정산서"/>
      <sheetName val="인부노임"/>
      <sheetName val="식재가격"/>
      <sheetName val="식재총괄"/>
      <sheetName val="당초"/>
      <sheetName val="MFAB"/>
      <sheetName val="MFRT"/>
      <sheetName val="MPKG"/>
      <sheetName val="MPRD"/>
      <sheetName val="진접"/>
      <sheetName val="교대시점"/>
      <sheetName val="A-4"/>
      <sheetName val="현장관리비집계표"/>
      <sheetName val="공사내역"/>
      <sheetName val="시설물일위"/>
      <sheetName val="COST"/>
      <sheetName val="인수공규격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단위량"/>
      <sheetName val="배수집계표(종)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단가일람"/>
      <sheetName val="조경일람"/>
      <sheetName val="내역서(전기)"/>
      <sheetName val="SLAB"/>
      <sheetName val="고압수량(철거)"/>
      <sheetName val="식재인부"/>
      <sheetName val="우수받이"/>
      <sheetName val="Sheet1 (2)"/>
      <sheetName val="상부공"/>
      <sheetName val="원가계산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원가"/>
      <sheetName val="계산서(곡선부)"/>
      <sheetName val="증감내역서"/>
      <sheetName val="1-4-2.관(약)"/>
      <sheetName val="관접합및부설"/>
      <sheetName val="수지표"/>
      <sheetName val="셀명"/>
      <sheetName val="공사"/>
      <sheetName val="전차선로 물량표"/>
      <sheetName val="한강운반비"/>
      <sheetName val="자재"/>
      <sheetName val="공통(20-91)"/>
      <sheetName val="-치수표(곡선부)"/>
      <sheetName val="맨홀수량산출"/>
      <sheetName val="우배수"/>
      <sheetName val="계산식"/>
      <sheetName val="데리네이타현황"/>
      <sheetName val="BD"/>
      <sheetName val="자료"/>
      <sheetName val="토공연장"/>
      <sheetName val="관급자재대"/>
      <sheetName val="토공 total"/>
      <sheetName val="8.석축단위(H=1.5M)"/>
      <sheetName val="총괄내역서(설계)"/>
      <sheetName val="FOB발"/>
      <sheetName val="물가대비표"/>
      <sheetName val="nys"/>
      <sheetName val="교량하부공"/>
      <sheetName val="조건표"/>
      <sheetName val="남평내역"/>
      <sheetName val="램머"/>
      <sheetName val="WORK"/>
      <sheetName val="수로BOX"/>
      <sheetName val="L형 옹벽"/>
      <sheetName val="상부집계표"/>
      <sheetName val="삭제및변경불가"/>
      <sheetName val="원가계산 (2)"/>
      <sheetName val="공종"/>
      <sheetName val="법면단"/>
      <sheetName val="석축설면"/>
      <sheetName val="법면설면"/>
      <sheetName val="석축단"/>
      <sheetName val="법면수집"/>
      <sheetName val="금액"/>
      <sheetName val="설계내역"/>
      <sheetName val="기초입력 DATA"/>
      <sheetName val="P-산#1-1(WOWA1)"/>
      <sheetName val="차수별내역서"/>
      <sheetName val="지급자재"/>
      <sheetName val="개산공사비"/>
      <sheetName val="실행대비"/>
      <sheetName val="JUCK"/>
      <sheetName val="MOTOR"/>
      <sheetName val="MSG 수량"/>
      <sheetName val="군남내역서"/>
      <sheetName val="96노임기준"/>
      <sheetName val="Sheet2"/>
      <sheetName val="깨기"/>
      <sheetName val="차선도색현황"/>
      <sheetName val="콘_재료분리(1)"/>
      <sheetName val="danga"/>
      <sheetName val="ilch"/>
      <sheetName val="BQ(실행)"/>
      <sheetName val="공정계획(내부계획25%,내부w.f)"/>
      <sheetName val="S-F4301"/>
      <sheetName val="터널조도"/>
      <sheetName val="산출근거목록"/>
      <sheetName val="일대목록"/>
      <sheetName val="SORCE1"/>
      <sheetName val="수입"/>
      <sheetName val="1련박스"/>
      <sheetName val="4.장비손료"/>
      <sheetName val="가시설(TYPE-A)"/>
      <sheetName val="TIE-IN"/>
      <sheetName val="전기산출"/>
      <sheetName val="RPF_일반수량(35m)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1_설계조건"/>
      <sheetName val="5_소재"/>
      <sheetName val="Sheet3_(2)"/>
      <sheetName val="chart_update"/>
      <sheetName val="5_배수관로"/>
      <sheetName val="총괄집계_"/>
      <sheetName val="날개벽철근집계_"/>
      <sheetName val="1_토공집계"/>
      <sheetName val="2_관대집계표"/>
      <sheetName val="3_구조물공"/>
      <sheetName val="7_폐기물집계"/>
      <sheetName val="PVC접합개소_산출서"/>
      <sheetName val="3_2_3차처리시설"/>
      <sheetName val="부하계산서"/>
      <sheetName val="물푸기집계"/>
      <sheetName val="관로구간산출(H)"/>
      <sheetName val="물푸기산근"/>
      <sheetName val="매입세율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단가산출내역(노임부분수정)"/>
      <sheetName val="갑지(추정)"/>
      <sheetName val="부하(성남)"/>
      <sheetName val="일위대가-1"/>
      <sheetName val="45,46"/>
      <sheetName val="5. 단면설계"/>
      <sheetName val="3.하중산정4.지지력"/>
      <sheetName val="PIPE내역(FCN)"/>
      <sheetName val="기술부 VENDOR LIST"/>
      <sheetName val="역T형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안산기계장치"/>
      <sheetName val="수지"/>
      <sheetName val="편입조서"/>
      <sheetName val="개별지가"/>
      <sheetName val="시멘트"/>
      <sheetName val="Assumptions"/>
      <sheetName val="물량집계"/>
      <sheetName val="TRE TABLE"/>
      <sheetName val="hp5월가격"/>
      <sheetName val="96.12"/>
      <sheetName val="Template"/>
      <sheetName val="Initial Input Variable"/>
      <sheetName val="수식변수"/>
      <sheetName val="명세표"/>
      <sheetName val="이름표"/>
      <sheetName val="기둥(하중)"/>
      <sheetName val="쌍송교"/>
      <sheetName val="D-3109"/>
      <sheetName val="옹벽"/>
      <sheetName val="기계설비-물가변동"/>
      <sheetName val="동해title"/>
      <sheetName val="지장물"/>
      <sheetName val="제수"/>
      <sheetName val="토적표(1)"/>
      <sheetName val="Price List"/>
      <sheetName val="1호토공"/>
      <sheetName val="노임단가(2010"/>
      <sheetName val="양수장내역"/>
      <sheetName val="대림경상68억"/>
      <sheetName val="구천"/>
      <sheetName val="9GNG운반"/>
      <sheetName val="입력자료(노무비)"/>
      <sheetName val="흄관기초"/>
      <sheetName val="7.PILE  (돌출)"/>
      <sheetName val="도장수량(하1)"/>
      <sheetName val="주형"/>
      <sheetName val="플랜트 설치"/>
      <sheetName val="INPUT-DATA"/>
      <sheetName val="cable-data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99총공사내역서"/>
      <sheetName val="지질조사"/>
      <sheetName val="M-MG1"/>
      <sheetName val="pvc vent"/>
      <sheetName val="직노"/>
      <sheetName val="N賃率-職"/>
      <sheetName val="횡배수관토공수량"/>
      <sheetName val="총공사비집계표"/>
      <sheetName val="01"/>
      <sheetName val="5CHBDC"/>
      <sheetName val="주요설비계산"/>
      <sheetName val="설계"/>
      <sheetName val="총괄"/>
      <sheetName val="단가산출"/>
      <sheetName val="잡철물"/>
      <sheetName val="SILICATE"/>
      <sheetName val="1-1"/>
      <sheetName val="횡배수관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방음벽기초"/>
      <sheetName val="부시수량"/>
      <sheetName val="설명"/>
      <sheetName val="자압1"/>
      <sheetName val="잡비계산"/>
      <sheetName val="4차공사"/>
      <sheetName val="총_구조물공"/>
      <sheetName val="참고사항"/>
      <sheetName val="근로자자료입력"/>
      <sheetName val="1월요청,실사(운용통보기준)"/>
      <sheetName val="골재집계"/>
      <sheetName val="날개벽(시점좌측)"/>
      <sheetName val="수자재단위당"/>
      <sheetName val="이토변실(A3-LINE)"/>
      <sheetName val="EP0618"/>
      <sheetName val="IMPEADENCE MAP 취수장"/>
      <sheetName val="新철폐복2"/>
      <sheetName val="新철폐복3"/>
      <sheetName val="1단계총괄내역서"/>
      <sheetName val="맨홀_토공"/>
      <sheetName val="계산중"/>
      <sheetName val="설계예산"/>
      <sheetName val="설계기준"/>
      <sheetName val="준검 내역서"/>
      <sheetName val="표층포설및다짐"/>
      <sheetName val="실행예산"/>
      <sheetName val="경산"/>
      <sheetName val="갑지"/>
      <sheetName val="날개벽수량표"/>
      <sheetName val="POOM_MOTO"/>
      <sheetName val="수량-양식"/>
      <sheetName val="가감수량"/>
      <sheetName val="참조"/>
      <sheetName val="공량산출서"/>
      <sheetName val="INPUTDATA"/>
      <sheetName val="집수정"/>
      <sheetName val="배수공1"/>
      <sheetName val="Macro(차단기)"/>
      <sheetName val="rate"/>
      <sheetName val="401"/>
      <sheetName val="하수급견적대비"/>
      <sheetName val="POOM_MOTO2"/>
      <sheetName val="50"/>
      <sheetName val="단중표"/>
      <sheetName val="A-8 PD(도로중앙)"/>
      <sheetName val="좌측"/>
      <sheetName val="전체철근집계"/>
      <sheetName val="교각계산"/>
      <sheetName val="참조-(1)"/>
      <sheetName val="토공1"/>
      <sheetName val="토공2"/>
      <sheetName val="구조물토공1"/>
      <sheetName val="토공3"/>
      <sheetName val="형식 - 1-2-3"/>
      <sheetName val="일위대가집계"/>
      <sheetName val="공기"/>
      <sheetName val="일위대가(1)"/>
      <sheetName val="1.설계기준"/>
      <sheetName val="설계예산2"/>
      <sheetName val="U형측구"/>
      <sheetName val="총괄표"/>
      <sheetName val="기존구조물철거집계계표"/>
      <sheetName val="원계약서"/>
      <sheetName val="FAB_I"/>
      <sheetName val="3.바닥판  "/>
      <sheetName val="자재집게표 "/>
      <sheetName val="간접"/>
      <sheetName val="단가비교표"/>
      <sheetName val="설비내역서"/>
      <sheetName val="건축내역서"/>
      <sheetName val="전기내역서"/>
      <sheetName val="약품설비"/>
      <sheetName val="산근1(인건비)"/>
      <sheetName val="식재수량표"/>
      <sheetName val="옹벽철근"/>
      <sheetName val="2021용량계산"/>
      <sheetName val="연결임시"/>
      <sheetName val="지장물C"/>
      <sheetName val="H-PILE수량집계"/>
      <sheetName val="TARGET"/>
      <sheetName val="(C)원내역"/>
      <sheetName val="전신환매도율"/>
      <sheetName val="정부노임"/>
      <sheetName val="단가산출2"/>
      <sheetName val="단가 "/>
      <sheetName val="횡배위치"/>
      <sheetName val="용소리교"/>
      <sheetName val="신우"/>
      <sheetName val="연습"/>
      <sheetName val="토적표"/>
      <sheetName val="견적조건"/>
      <sheetName val="대3류 "/>
      <sheetName val="직영(직영)"/>
      <sheetName val="입력"/>
      <sheetName val="감시비교(자동제어비교)"/>
      <sheetName val="설계예시"/>
      <sheetName val="일위산출"/>
      <sheetName val="-레미콘집계"/>
      <sheetName val="자갈,시멘트,모래산출"/>
      <sheetName val="-철근집계"/>
      <sheetName val="포장재료(1)"/>
      <sheetName val="-흄관집계"/>
      <sheetName val="세금자료"/>
      <sheetName val="가점"/>
      <sheetName val="index"/>
      <sheetName val="etc"/>
      <sheetName val="수량산출서 (2)"/>
      <sheetName val="Culvert"/>
      <sheetName val="DESIGN CRETERIA"/>
      <sheetName val="Ⅴ-2.공종별내역"/>
      <sheetName val="9811"/>
      <sheetName val="1NYS(당)"/>
      <sheetName val="맨홀수량산출(A-LINE)"/>
      <sheetName val="GI-LIST"/>
      <sheetName val="목교수량집계"/>
      <sheetName val="내역서적용수량 (지방도893)"/>
      <sheetName val="명세서"/>
      <sheetName val="포장총괄집계표"/>
      <sheetName val="슬래브1"/>
      <sheetName val="원가계산(2)"/>
      <sheetName val="CAB_OD"/>
      <sheetName val="General Data"/>
      <sheetName val="내역(한신APT)"/>
      <sheetName val="손익분석"/>
      <sheetName val="안정성검토"/>
      <sheetName val="하중계산"/>
      <sheetName val="스케즐"/>
      <sheetName val="FCM"/>
      <sheetName val="제-노임"/>
      <sheetName val="단위중량"/>
      <sheetName val="단가조사서"/>
      <sheetName val="산출"/>
      <sheetName val="발신정보"/>
      <sheetName val="투찰금액"/>
      <sheetName val="잡철단가대비"/>
      <sheetName val="순성토"/>
      <sheetName val="판"/>
      <sheetName val="임시정보시트"/>
      <sheetName val="차수"/>
      <sheetName val="구조물"/>
      <sheetName val="DATA 입력란"/>
      <sheetName val="설계가"/>
      <sheetName val="변화치수"/>
      <sheetName val="S1"/>
      <sheetName val="TB-내역서"/>
      <sheetName val="수량총괄"/>
      <sheetName val="세목전체"/>
      <sheetName val="철거폐쇄현황"/>
      <sheetName val="0"/>
      <sheetName val="수문일1"/>
      <sheetName val="주요자재단가"/>
      <sheetName val="운동장 (2)"/>
      <sheetName val="사다리"/>
      <sheetName val="충주"/>
      <sheetName val="4.2.1 마루높이 검토"/>
      <sheetName val="교량전기"/>
      <sheetName val="빗물받이(910-510-410)"/>
      <sheetName val="신규일위대가"/>
      <sheetName val="신표지1"/>
      <sheetName val="2.대외공문"/>
      <sheetName val="A"/>
      <sheetName val="activity"/>
      <sheetName val="steel data sheet"/>
      <sheetName val="총원가.24"/>
      <sheetName val="WIND"/>
      <sheetName val="BCPAB"/>
      <sheetName val="CALCULATION"/>
      <sheetName val="재료집계"/>
      <sheetName val="실행내역"/>
      <sheetName val="SEISMIC"/>
      <sheetName val="Turki"/>
      <sheetName val="1.2 Staff Schedule"/>
      <sheetName val="부재력정리"/>
      <sheetName val="Major"/>
      <sheetName val="부재치수입력"/>
      <sheetName val="약품공급2"/>
      <sheetName val="설계산출표지"/>
      <sheetName val="예가표"/>
      <sheetName val="경비단가"/>
      <sheetName val="★도급내역(2공구)"/>
      <sheetName val="단가 및 재료비"/>
      <sheetName val="간접재료비산출표-27-30"/>
      <sheetName val="사  업  비  수  지  예  산  서"/>
      <sheetName val="직재"/>
      <sheetName val="2-2직관자재산출서-A-LINE"/>
      <sheetName val="보온자재단가표"/>
      <sheetName val="청하배수"/>
      <sheetName val="A(Rev.3)"/>
      <sheetName val="말뚝물량"/>
      <sheetName val="품셈(기초)"/>
      <sheetName val="관기성공.내"/>
      <sheetName val="일위"/>
      <sheetName val="TYPE별집계"/>
      <sheetName val="기초코드"/>
      <sheetName val="철근단면적"/>
      <sheetName val="ITB COST"/>
      <sheetName val="단면 (2)"/>
      <sheetName val="수량산출서-2"/>
      <sheetName val="6.7.8.우물통"/>
      <sheetName val="현황"/>
      <sheetName val="제원.설계조건"/>
      <sheetName val="산출근거1"/>
      <sheetName val="적용노임"/>
      <sheetName val="일반자재"/>
      <sheetName val="2차"/>
      <sheetName val="견적서"/>
      <sheetName val="도장"/>
      <sheetName val="입출재고현황 (2)"/>
      <sheetName val="수로집계"/>
      <sheetName val="Lot1"/>
      <sheetName val="용산1(해보)"/>
      <sheetName val="예정(3)"/>
      <sheetName val="동원(3)"/>
      <sheetName val="직공비"/>
      <sheetName val="제조원가(확인)"/>
      <sheetName val="기본일위"/>
      <sheetName val="중기사용료"/>
      <sheetName val="LP-S"/>
      <sheetName val="금속및금속창호"/>
      <sheetName val="TYPE-B 평균H"/>
      <sheetName val="소비자가"/>
      <sheetName val="계림(함평)"/>
      <sheetName val="계림(장성)"/>
      <sheetName val="단가결정"/>
      <sheetName val="부대tu"/>
      <sheetName val="적현로"/>
      <sheetName val="자재코드"/>
      <sheetName val="Y-WORK"/>
      <sheetName val="도급"/>
      <sheetName val="경율산정.XLS"/>
      <sheetName val="용역비내역-진짜"/>
      <sheetName val="설계예산서"/>
      <sheetName val="예산내역서"/>
      <sheetName val="깨기 총괄"/>
      <sheetName val="고유코드_설계"/>
      <sheetName val="2003상반기노임기준"/>
      <sheetName val="슬래브(유곡)"/>
      <sheetName val="비탈면보호공수량산출"/>
      <sheetName val="값"/>
      <sheetName val="중기조종사 단위단가"/>
      <sheetName val="아파트 내역"/>
      <sheetName val="기초단가"/>
      <sheetName val="VXXXXXXX"/>
      <sheetName val="단가대비표"/>
      <sheetName val="계산근거"/>
      <sheetName val="일위목차"/>
      <sheetName val="Macro1"/>
      <sheetName val="3.하중계산"/>
      <sheetName val="일집"/>
      <sheetName val="토공총괄표"/>
      <sheetName val="유출B"/>
      <sheetName val="P3"/>
      <sheetName val="제직재"/>
      <sheetName val="예산M11A"/>
      <sheetName val="list"/>
      <sheetName val="총집계표"/>
      <sheetName val="배수통관(좌)"/>
      <sheetName val="밸브설치"/>
      <sheetName val="국공유지및사유지"/>
      <sheetName val="1동조도"/>
      <sheetName val="A-5 PD(도로중앙)"/>
      <sheetName val="노무"/>
      <sheetName val="설 계"/>
      <sheetName val="물가자료"/>
      <sheetName val="5.모델링"/>
      <sheetName val="공사요율"/>
      <sheetName val="이름정의"/>
      <sheetName val="초기화면"/>
      <sheetName val="노임단가(2009.상)"/>
      <sheetName val="10.1 중기기초단가"/>
      <sheetName val="집수정단위수량600 "/>
      <sheetName val="S.중기사용료"/>
      <sheetName val="입력란"/>
      <sheetName val="1호맨홀토공"/>
      <sheetName val="T13(P68~72,78)"/>
      <sheetName val="2000,9월 일위"/>
      <sheetName val="공통단가"/>
      <sheetName val="운반비"/>
      <sheetName val="단가표"/>
      <sheetName val="CON'C"/>
      <sheetName val="파일의이용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일위대가(건축)"/>
      <sheetName val="교각별철근수량집계표"/>
      <sheetName val="배수공수집"/>
      <sheetName val="Cost bd-&quot;A&quot;"/>
      <sheetName val="조명율표"/>
      <sheetName val="유입부"/>
      <sheetName val="배수지집꓄표"/>
      <sheetName val="밀도포장수량집계표"/>
      <sheetName val="전기일위대가"/>
      <sheetName val="조건"/>
      <sheetName val="자압"/>
      <sheetName val="BOX"/>
      <sheetName val="s"/>
      <sheetName val="40단가산출서"/>
      <sheetName val="40집계"/>
      <sheetName val="을지"/>
      <sheetName val="배수장토목공사비"/>
      <sheetName val="b_balju"/>
      <sheetName val="공사비증감"/>
      <sheetName val="영동(D)"/>
      <sheetName val="토공집계"/>
      <sheetName val="하중조건(평상시)"/>
      <sheetName val="수량BOQ"/>
      <sheetName val="내역서적용수량"/>
      <sheetName val="단가및재료비"/>
      <sheetName val="전선 및 전선관"/>
      <sheetName val="DATA1"/>
      <sheetName val="용수량(생활용수)"/>
      <sheetName val="자재대"/>
      <sheetName val="관로토공"/>
      <sheetName val="청천내"/>
      <sheetName val="구간별"/>
      <sheetName val="횡배수관설치현황"/>
      <sheetName val="데이터"/>
      <sheetName val="관로토공집계표"/>
      <sheetName val="내촌육교방음벽수량집계표"/>
      <sheetName val="NOMUBI"/>
      <sheetName val="sw1"/>
      <sheetName val="표준차도부연장집계-ASP"/>
      <sheetName val="보도포장연장조서-표준차도부"/>
      <sheetName val="표준차도부연장조서-ASP"/>
      <sheetName val="물집"/>
      <sheetName val="인사자료총집계"/>
      <sheetName val="철근집계표"/>
      <sheetName val="토공(완충)"/>
      <sheetName val="Macro(전선)"/>
      <sheetName val="노임(1차)"/>
      <sheetName val="유동표"/>
      <sheetName val="부대공집계표"/>
      <sheetName val="총괄서"/>
      <sheetName val="집계"/>
      <sheetName val="유효폭의 계산"/>
      <sheetName val="giathanh1"/>
      <sheetName val="suk(mac)"/>
      <sheetName val="관급자재단가내역"/>
      <sheetName val="내역서 "/>
      <sheetName val="U-TYPE(1)"/>
      <sheetName val="교육종류"/>
      <sheetName val="70%"/>
      <sheetName val="단위단가"/>
      <sheetName val="예정공정표"/>
      <sheetName val="총계"/>
      <sheetName val="제진기"/>
      <sheetName val="설계개요"/>
      <sheetName val="맨홀수량집계"/>
      <sheetName val="통합"/>
      <sheetName val="점수계산1-2"/>
      <sheetName val="간접1"/>
      <sheetName val="호남2"/>
      <sheetName val="바닥판"/>
      <sheetName val="입력DATA"/>
      <sheetName val="수량명세서"/>
      <sheetName val="(4-2)열관류값-2"/>
      <sheetName val="철근량"/>
      <sheetName val="회사정보"/>
      <sheetName val="3.하중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시험비"/>
      <sheetName val="중기대수1"/>
      <sheetName val="시험수량1"/>
      <sheetName val="일반공사"/>
      <sheetName val="산근"/>
      <sheetName val="3.공통공사대비"/>
      <sheetName val="관경결정"/>
      <sheetName val="D"/>
      <sheetName val="암거공"/>
      <sheetName val="단면A-A(TR)"/>
      <sheetName val="관경별내역서"/>
      <sheetName val="배수공"/>
      <sheetName val="측구공"/>
      <sheetName val="지구단위계획내역서"/>
      <sheetName val="내역서01"/>
      <sheetName val="일위대가 1"/>
      <sheetName val="설계내역서"/>
      <sheetName val="산거 1(인력투입)"/>
      <sheetName val="일위대가 2"/>
      <sheetName val="일위대가 3"/>
      <sheetName val="토공(우물통,기타) "/>
      <sheetName val="참조-(2)"/>
      <sheetName val="Macro2"/>
      <sheetName val="L_RPTB02_01"/>
      <sheetName val="국산화"/>
      <sheetName val="자재단가_사급"/>
      <sheetName val="중기적산목록"/>
      <sheetName val="예산서"/>
      <sheetName val="서∼군(2)"/>
      <sheetName val="3련 BOX"/>
      <sheetName val="자재목록"/>
      <sheetName val="조작대(1연)"/>
      <sheetName val="이토변실"/>
      <sheetName val="가시설단위수량"/>
      <sheetName val="접합 및 부설 "/>
      <sheetName val="A1-DATA"/>
      <sheetName val="단면"/>
      <sheetName val="type-F"/>
      <sheetName val="구체"/>
      <sheetName val="좌측날개벽"/>
      <sheetName val="우측날개벽"/>
      <sheetName val="내역갑지"/>
      <sheetName val="7월11일"/>
      <sheetName val="오수관연장산출"/>
      <sheetName val="A1"/>
      <sheetName val="표  지"/>
      <sheetName val="토공수량산출"/>
      <sheetName val="토적계산서"/>
      <sheetName val="하부철근수량"/>
      <sheetName val="기자재단가조사서"/>
      <sheetName val="신규노무비"/>
      <sheetName val="확정실적"/>
      <sheetName val="보할공정"/>
      <sheetName val="동관마찰손실표"/>
      <sheetName val="1,2공구원가계산서"/>
      <sheetName val="1공구산출내역서"/>
      <sheetName val="BOQ"/>
      <sheetName val="화산경계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기초자료입력"/>
      <sheetName val="일위대가 "/>
      <sheetName val="내역서갑지"/>
      <sheetName val="내역서을지"/>
      <sheetName val="산출내역서"/>
      <sheetName val="입찰견적보고서"/>
      <sheetName val="평가데이터"/>
      <sheetName val="공구"/>
      <sheetName val="전력구구조물산근"/>
      <sheetName val="토목공사"/>
      <sheetName val="견적서을지"/>
      <sheetName val="전등설비"/>
      <sheetName val="[고양관재.XLSŝ보차도경계석집계표(종)"/>
      <sheetName val="통관-유입(벌어짐)유출(도수)"/>
      <sheetName val="강교(Sub)"/>
      <sheetName val="내역서단가산출용"/>
      <sheetName val="2.토목공사"/>
      <sheetName val="인천성심병원"/>
      <sheetName val="계장 품셈표"/>
      <sheetName val="심사물량"/>
      <sheetName val="심사계산"/>
      <sheetName val="5.2.6~7공사요율"/>
      <sheetName val="EACT10"/>
      <sheetName val="목록"/>
      <sheetName val="시가지우회도로공내역서"/>
      <sheetName val="송장"/>
      <sheetName val="철근정산"/>
      <sheetName val="골막이(야매)"/>
      <sheetName val="경  비 "/>
      <sheetName val="공사명입력"/>
      <sheetName val="교사기준면적(초등)"/>
      <sheetName val="재료비단가"/>
      <sheetName val="투자비"/>
      <sheetName val="조성원가DATA"/>
      <sheetName val="사업비"/>
      <sheetName val="기존도수로깨기"/>
      <sheetName val="수량총"/>
      <sheetName val="토공총"/>
      <sheetName val="신광초조도계선사업"/>
      <sheetName val="철콘"/>
      <sheetName val="토적표(2차기성)"/>
      <sheetName val="개비온집계"/>
      <sheetName val="개비온 단위"/>
      <sheetName val="wall"/>
      <sheetName val="2공구산출내역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99노임단가"/>
      <sheetName val="평가내역"/>
      <sheetName val="Sensitivity"/>
      <sheetName val="가시설수량"/>
      <sheetName val="옹벽기초자료"/>
      <sheetName val="현황산출서"/>
      <sheetName val="투입집계표"/>
      <sheetName val="이형관재료표(A-L)"/>
      <sheetName val="내역서(교량)전체"/>
      <sheetName val="기계가격"/>
      <sheetName val="1-1합"/>
      <sheetName val="1-1오"/>
      <sheetName val="1-1우"/>
      <sheetName val="ygd1-2"/>
      <sheetName val="ygr1-3"/>
      <sheetName val="ygr1-2"/>
      <sheetName val="ygr1-4"/>
      <sheetName val="토사(PE "/>
      <sheetName val="_x0000_"/>
      <sheetName val="링크해지용"/>
      <sheetName val="-15.0"/>
      <sheetName val="현장유지관리비"/>
      <sheetName val="각종양식"/>
      <sheetName val="직원수당"/>
      <sheetName val="간접비내역-1"/>
      <sheetName val="DESIGN_CRETERIA"/>
      <sheetName val="정산서  (2)"/>
      <sheetName val="BOX(1.5X1.5)"/>
      <sheetName val="견적대비"/>
      <sheetName val="문학간접"/>
      <sheetName val="일위총괄표"/>
      <sheetName val="부안일위"/>
      <sheetName val="2차총원가"/>
      <sheetName val="기계설비"/>
      <sheetName val="설계산출기초"/>
      <sheetName val="을부담운반비"/>
      <sheetName val="운반비산출"/>
      <sheetName val="도급예산내역서총괄표"/>
      <sheetName val="설계내역(2001)"/>
      <sheetName val="공무2과"/>
      <sheetName val="대비"/>
      <sheetName val="횡배수관집계"/>
      <sheetName val="30신설일위대가"/>
      <sheetName val="30집계표"/>
      <sheetName val="TOTAL3"/>
      <sheetName val="버스운행안내"/>
      <sheetName val="예방접종계획"/>
      <sheetName val="근태계획서"/>
      <sheetName val="Q-7100-001"/>
      <sheetName val="Ubeam"/>
      <sheetName val="인월수표"/>
      <sheetName val="plan&amp;section of foundation"/>
      <sheetName val="design criteria"/>
      <sheetName val="환율표"/>
      <sheetName val="ASCE Tables"/>
      <sheetName val="static_cal"/>
      <sheetName val="A-12"/>
      <sheetName val="12CGOU"/>
      <sheetName val="INPUT DATA"/>
      <sheetName val="내역(중앙)"/>
      <sheetName val="내역(창신)"/>
      <sheetName val="가압장구체수량산출서"/>
      <sheetName val="D200"/>
      <sheetName val="영업소산출근거"/>
      <sheetName val="기술자자료입력"/>
      <sheetName val="산근터빈"/>
      <sheetName val="백호우계수"/>
      <sheetName val="2.고용보험료산출근거"/>
      <sheetName val="노임단가명세표"/>
      <sheetName val="단가적용기준"/>
      <sheetName val="일반수량"/>
      <sheetName val="신길1동"/>
      <sheetName val="견적"/>
      <sheetName val="이토밸브실수량집계(D600)"/>
      <sheetName val="철근총괄집계표"/>
      <sheetName val="돌담교 상부수량"/>
      <sheetName val="옹벽(수량)"/>
      <sheetName val="철거산출근거"/>
      <sheetName val="2"/>
      <sheetName val="공사비 증감 내역서"/>
      <sheetName val="배수공 주요자재 집계표"/>
      <sheetName val="기초공"/>
      <sheetName val="Help"/>
      <sheetName val="공종목록표"/>
      <sheetName val="단가(자재)"/>
      <sheetName val="단가(노임)"/>
      <sheetName val="기초목록"/>
      <sheetName val="대정2공구"/>
      <sheetName val="자재수량"/>
      <sheetName val="토적(3차분)"/>
      <sheetName val="토량운반계산"/>
      <sheetName val="관급자재"/>
      <sheetName val="I.설계조건"/>
      <sheetName val="1. 설계조건 2.단면가정 3. 하중계산"/>
      <sheetName val="TOTAL_BOQ"/>
      <sheetName val="파이프류"/>
      <sheetName val="내#일산설치"/>
      <sheetName val="분뇨"/>
      <sheetName val="구역화물"/>
      <sheetName val="9902"/>
      <sheetName val="산#3-2"/>
      <sheetName val="산#3-1"/>
      <sheetName val="산#3-2-2"/>
      <sheetName val="산근(PE,300)"/>
      <sheetName val="특2호하천산근"/>
      <sheetName val="특2호부관하천산근"/>
      <sheetName val="공사현황"/>
      <sheetName val="관급"/>
      <sheetName val="계약서"/>
      <sheetName val="큰다리교깨기"/>
      <sheetName val="࠶IĂ_x0000_嫗ऀࠀ"/>
      <sheetName val="역T형(H=6.0) (2)"/>
      <sheetName val="ITEM"/>
      <sheetName val="전기실(고압)"/>
      <sheetName val="안정계산"/>
      <sheetName val="단면검토"/>
      <sheetName val="97노임단가"/>
      <sheetName val="안정검토(온1)"/>
      <sheetName val="b_balju_cho"/>
      <sheetName val="내역서1999.8최종"/>
      <sheetName val="교대(A1-A2)"/>
      <sheetName val="토목(대안)"/>
      <sheetName val="제잡비계산"/>
      <sheetName val="2차기성내역서"/>
      <sheetName val="GT 1050x650"/>
      <sheetName val="기계경비적용기준"/>
      <sheetName val="효성CB 1P기초"/>
      <sheetName val="수량"/>
      <sheetName val="간지 (세)"/>
      <sheetName val="실행"/>
      <sheetName val="토량1-1"/>
      <sheetName val="노무비 근거"/>
      <sheetName val="원가서"/>
      <sheetName val="전기단가조사서"/>
      <sheetName val="관련자료입력"/>
      <sheetName val="장비일위대가2002하"/>
      <sheetName val="개별직종노임단가(2003.9)"/>
      <sheetName val="총괄 내역서"/>
      <sheetName val="품목"/>
      <sheetName val="차도조도계산"/>
      <sheetName val="현장관리비 산출내역"/>
      <sheetName val="참고자료"/>
      <sheetName val="주현(해보)"/>
      <sheetName val="주현(영광)"/>
      <sheetName val="구동"/>
      <sheetName val="외천교"/>
      <sheetName val="토공_total"/>
      <sheetName val="적용단위길이"/>
      <sheetName val="동일대내"/>
      <sheetName val="2)관접합"/>
      <sheetName val="을지총괄"/>
      <sheetName val="비계공사"/>
      <sheetName val="3연box"/>
      <sheetName val="신호등일위대가"/>
      <sheetName val="CT "/>
      <sheetName val="1호맨홀가감수량"/>
      <sheetName val="1호맨홀수량산출"/>
      <sheetName val="점자블럭산_x0002_"/>
      <sheetName val="산업"/>
      <sheetName val="역T형교대(말뚝기초)"/>
      <sheetName val="하천제원"/>
      <sheetName val="공사원가계산서"/>
      <sheetName val="중기상찠"/>
      <sheetName val="토목원가계산"/>
      <sheetName val="증감대비"/>
      <sheetName val="중기사용료산출근거"/>
      <sheetName val="종배수단위_CON기초"/>
      <sheetName val="Front"/>
      <sheetName val="3련_BOX"/>
      <sheetName val="1_토공집계1"/>
      <sheetName val="2_관대집계표1"/>
      <sheetName val="포장복구집계"/>
      <sheetName val="산출1"/>
      <sheetName val="actual"/>
      <sheetName val="CON기초"/>
      <sheetName val="배수내역"/>
      <sheetName val="화성태안9공구내역(실행)"/>
      <sheetName val="암거 제원표-1단계"/>
      <sheetName val="unitpric"/>
      <sheetName val="공사비내역서"/>
      <sheetName val="6호기"/>
      <sheetName val="중기일위대가"/>
      <sheetName val="토목주소"/>
      <sheetName val="프랜트면허"/>
      <sheetName val="취수탑"/>
      <sheetName val="조도계산서 (도서)"/>
      <sheetName val="대창(함평)"/>
      <sheetName val="대창(장성)"/>
      <sheetName val="대창(함평)-창열"/>
      <sheetName val="pier(각형)"/>
      <sheetName val="건축일위"/>
      <sheetName val="그라우팅일위"/>
      <sheetName val="2005(공무2)"/>
      <sheetName val="변수"/>
      <sheetName val="진천방향"/>
      <sheetName val="수목단가"/>
      <sheetName val="시설수량표"/>
      <sheetName val="입력데이터"/>
      <sheetName val="지수적용공사비내역서"/>
      <sheetName val="환경기계공정표 (3)"/>
      <sheetName val="오정환"/>
      <sheetName val="공용시설내역"/>
      <sheetName val="배수관집계"/>
      <sheetName val="J01"/>
      <sheetName val="용수량_생활용수_"/>
      <sheetName val="투찰"/>
      <sheetName val="계화배수"/>
      <sheetName val="기초계산(Pmax)"/>
      <sheetName val="4.고용보험"/>
      <sheetName val="3.고용보험료산출근거"/>
      <sheetName val="도급예산내역서봉투"/>
      <sheetName val="6-1. 관개량조서"/>
      <sheetName val="FB25JN"/>
      <sheetName val="중기손료"/>
      <sheetName val="고상실행"/>
      <sheetName val="소상 &quot;1&quot;"/>
      <sheetName val="elecdtla"/>
      <sheetName val="단락전류-A"/>
      <sheetName val="CONCRETE"/>
      <sheetName val="와동25-3(변경)"/>
      <sheetName val="가격조사서"/>
      <sheetName val="설계서(본관)"/>
      <sheetName val="음료실행"/>
      <sheetName val="원가data"/>
      <sheetName val="삼보지질"/>
      <sheetName val="간선계산"/>
      <sheetName val="원가계산서(변경)"/>
      <sheetName val="공사비산출내역"/>
      <sheetName val="연수동"/>
      <sheetName val="Graph (LGEN)"/>
      <sheetName val="out_prog"/>
      <sheetName val="선적schedule (2)"/>
      <sheetName val="내역(원안-대안)"/>
      <sheetName val="PumpSpec"/>
      <sheetName val="X17-TOTAL"/>
      <sheetName val="7-2"/>
      <sheetName val="직접인건비"/>
      <sheetName val="CTEMCOST"/>
      <sheetName val="conclusion"/>
      <sheetName val="comparables"/>
      <sheetName val="Deduction"/>
      <sheetName val="other"/>
      <sheetName val="결정단가"/>
      <sheetName val="고양리"/>
      <sheetName val="삼곡리"/>
      <sheetName val="영천리"/>
      <sheetName val="99노임기준"/>
      <sheetName val="3_구조물공1"/>
      <sheetName val="4_포장공1"/>
      <sheetName val="5_부대공1"/>
      <sheetName val="상세"/>
      <sheetName val="표준건축비"/>
      <sheetName val="특수선일위대가"/>
      <sheetName val="공문(신)"/>
      <sheetName val="경비_원본"/>
      <sheetName val="산정표"/>
      <sheetName val="공사비_NDE"/>
      <sheetName val="합계"/>
      <sheetName val="FAB별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교대(A1)"/>
      <sheetName val="noyim"/>
      <sheetName val="단"/>
      <sheetName val="노임단가(2008_x0000__x0000_畸"/>
      <sheetName val="노임단가(2008.상)"/>
      <sheetName val="기계경비산출기준"/>
      <sheetName val="소도3교"/>
      <sheetName val="2000양배"/>
      <sheetName val="96보완계획7.12"/>
      <sheetName val="SLA_x0002_"/>
      <sheetName val="공사 총괄 내역서"/>
      <sheetName val="전체내역"/>
      <sheetName val="매입"/>
      <sheetName val="ASCEandUBC"/>
      <sheetName val="토공개요"/>
      <sheetName val="토공(1)"/>
      <sheetName val="견적단가"/>
      <sheetName val="참조(2)"/>
      <sheetName val="트렌치집계"/>
      <sheetName val="일반토공견적"/>
      <sheetName val="CRUDE RE-bar"/>
      <sheetName val="crude.SLAB RE-bar"/>
      <sheetName val="1"/>
      <sheetName val="5.지반반력계수"/>
      <sheetName val="직접경비"/>
      <sheetName val="순공사비"/>
      <sheetName val="기준표"/>
      <sheetName val="접속도로1"/>
      <sheetName val="계획금액"/>
      <sheetName val="220 (2)"/>
      <sheetName val="사업총괄"/>
      <sheetName val="상반기손익차2총괄"/>
      <sheetName val="기본Data"/>
      <sheetName val="공종별산출내역서"/>
      <sheetName val="여과지동"/>
      <sheetName val="아파트"/>
      <sheetName val="산근목록"/>
      <sheetName val="경상비"/>
      <sheetName val="제경비율"/>
      <sheetName val="Site Expenses"/>
      <sheetName val="SRC-B3U2"/>
      <sheetName val="실행(ALT1)"/>
      <sheetName val="AS포장복구 "/>
      <sheetName val="000000"/>
      <sheetName val="FOOTING단면력"/>
      <sheetName val="FLANGE"/>
      <sheetName val="VALVE"/>
      <sheetName val="가시설"/>
      <sheetName val="투찰추정"/>
      <sheetName val="차선도색수량집계"/>
      <sheetName val="도로경계블럭연장조서"/>
      <sheetName val="원가계산서구조조정"/>
      <sheetName val="도로포장면적산출(1)"/>
      <sheetName val="피벗테이블데이터분석"/>
      <sheetName val="토목내역서"/>
      <sheetName val="암거단위"/>
      <sheetName val="횡 연장"/>
      <sheetName val="단위집계표"/>
      <sheetName val="시멘트,모래집계"/>
      <sheetName val="01.10월"/>
      <sheetName val="매입세"/>
      <sheetName val="조정금액결과표 (차수별)"/>
      <sheetName val="관람석제출"/>
      <sheetName val="부대공Ⅱ"/>
      <sheetName val="공정표"/>
      <sheetName val="Sheet16 (2)"/>
      <sheetName val="차도부연장현황"/>
      <sheetName val="노임단가 (2)"/>
      <sheetName val="실행내역 "/>
      <sheetName val="참고"/>
      <sheetName val="SPC노임(5월)"/>
      <sheetName val="단가입력"/>
      <sheetName val="수량3"/>
      <sheetName val="원가계산하도"/>
      <sheetName val="연결관연장산출"/>
      <sheetName val="일위대가단가표"/>
      <sheetName val="8.설치품셈"/>
      <sheetName val="빙장비사양"/>
      <sheetName val="장비사양"/>
      <sheetName val="단위량당중기"/>
      <sheetName val="건축명"/>
      <sheetName val="계장_품셈표"/>
      <sheetName val="노임단가_(2)"/>
      <sheetName val="경비"/>
      <sheetName val="1.수인터널"/>
      <sheetName val="정보"/>
      <sheetName val="조사자료"/>
      <sheetName val="수주현황2월"/>
      <sheetName val="영업총괄"/>
      <sheetName val="영업권1114"/>
      <sheetName val="1차 내역서"/>
      <sheetName val="노임단가(2009_상)"/>
      <sheetName val="10_1_중기기초단가"/>
      <sheetName val="5_정산서"/>
      <sheetName val="L형_옹벽"/>
      <sheetName val="2000,9월_일위"/>
      <sheetName val="기초입력_DATA"/>
      <sheetName val="원가계산_(2)"/>
      <sheetName val="Control"/>
      <sheetName val="소방일위 "/>
      <sheetName val="분석투자 내역(광명)"/>
      <sheetName val="교각별수량"/>
      <sheetName val="2.단면가정"/>
      <sheetName val="변경원가서갑"/>
      <sheetName val="토적기초자료"/>
      <sheetName val="역T형옹벽(3.0)"/>
      <sheetName val="3"/>
      <sheetName val="단 box"/>
      <sheetName val="해외(원화)"/>
      <sheetName val="단가설계"/>
      <sheetName val="도수로현황"/>
      <sheetName val="범례표"/>
      <sheetName val="토사(PE_x0009_"/>
      <sheetName val="단가조사-1"/>
      <sheetName val="단가조사-2"/>
      <sheetName val="기술자료 (광화문)"/>
      <sheetName val="장비일위대가2002상"/>
      <sheetName val="21301동"/>
      <sheetName val="0.단가"/>
      <sheetName val="기계명"/>
      <sheetName val="전기명"/>
      <sheetName val="토목명"/>
      <sheetName val="개거산출내역"/>
      <sheetName val="001"/>
      <sheetName val="옹벽1"/>
      <sheetName val="개요"/>
      <sheetName val="࠶IĂ"/>
      <sheetName val="cpm챠트"/>
      <sheetName val="참조M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LOPCALC"/>
      <sheetName val="단가 (2)"/>
      <sheetName val="일위대가-2"/>
      <sheetName val="98수문일위"/>
      <sheetName val="기계경비시간당손료목록"/>
      <sheetName val="설비동거푸집"/>
      <sheetName val="설비동기타"/>
      <sheetName val="준공평가"/>
      <sheetName val="화설내"/>
      <sheetName val="업체별기성내역"/>
      <sheetName val="2.가정단면"/>
      <sheetName val="L_RPTA05_목록"/>
      <sheetName val="정렬"/>
      <sheetName val="단가대비"/>
      <sheetName val="archi(본사)"/>
      <sheetName val="UNIT"/>
      <sheetName val="SIL98"/>
      <sheetName val="GRACE"/>
      <sheetName val="일위_파일"/>
      <sheetName val="1000 DB구축 부표"/>
      <sheetName val="일일작업보고"/>
      <sheetName val="국민연금표"/>
      <sheetName val="별표 "/>
      <sheetName val="철거현황"/>
      <sheetName val="기초일위"/>
      <sheetName val="식재일위"/>
      <sheetName val="기계내역서"/>
      <sheetName val="공사일위대가"/>
      <sheetName val="치수표"/>
      <sheetName val="기준액"/>
      <sheetName val="갱문및옹벽집계"/>
      <sheetName val="배수관산출"/>
      <sheetName val="일위대가목록"/>
      <sheetName val="건설기계"/>
      <sheetName val="기초자재"/>
      <sheetName val="산출기준 (2)"/>
      <sheetName val="회사기초자료"/>
      <sheetName val="공종단가목록"/>
      <sheetName val="건설기계가격"/>
      <sheetName val="DATA2"/>
      <sheetName val="보도공제면적"/>
      <sheetName val="도대하도변경최종정산조경"/>
      <sheetName val="장비단가(010427)"/>
      <sheetName val="투입내역"/>
      <sheetName val="4지구단위"/>
      <sheetName val="인구"/>
      <sheetName val="환경평가"/>
      <sheetName val="경비집계"/>
      <sheetName val="구간공종"/>
      <sheetName val="실행(표지,갑,을)"/>
      <sheetName val="변경관급자재"/>
      <sheetName val="2@ BOX"/>
      <sheetName val="기자재대비표"/>
      <sheetName val="H PILE수량"/>
      <sheetName val="BEND LOSS"/>
      <sheetName val="공사비집계표(서해안고속도로)"/>
      <sheetName val="해외"/>
      <sheetName val="1호맨홀자연토공"/>
      <sheetName val="고재중량"/>
      <sheetName val="가로등 조도계산"/>
      <sheetName val="본선토공수량산출근거"/>
      <sheetName val="내역1"/>
      <sheetName val="에너지요금"/>
      <sheetName val="단가산출서(기계)"/>
      <sheetName val="관보호공단위수량"/>
      <sheetName val="구간산출"/>
      <sheetName val="조달청적격심사"/>
      <sheetName val="공종단가"/>
      <sheetName val="포장수량집계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시행예산"/>
      <sheetName val="지구단위계획수립(공사수행)"/>
      <sheetName val="주공 갑지"/>
      <sheetName val="사진내용 입력"/>
      <sheetName val="25.보증금(임차보증금외)"/>
      <sheetName val="검측서"/>
      <sheetName val="수종별총괄표"/>
      <sheetName val="휴양시설물구간별총괄표"/>
      <sheetName val="하남내역"/>
      <sheetName val="02자재"/>
      <sheetName val="도로토적"/>
      <sheetName val="Sheet3"/>
      <sheetName val="11.자재단가"/>
      <sheetName val="과천MAIN"/>
      <sheetName val="연결관조서"/>
      <sheetName val="(10) 단가산출결과"/>
      <sheetName val="title"/>
      <sheetName val="출력용"/>
      <sheetName val="산1"/>
      <sheetName val="기계내역"/>
      <sheetName val="종단계산"/>
      <sheetName val="완성주택"/>
      <sheetName val="중동상가"/>
      <sheetName val=",2"/>
      <sheetName val="소일위대가코드표"/>
      <sheetName val="piping"/>
      <sheetName val="변품8-37"/>
      <sheetName val="Tenants"/>
      <sheetName val="총체보활공정표"/>
      <sheetName val="가시설집계"/>
      <sheetName val="설계기준 및 하중계산"/>
      <sheetName val="단위중량표"/>
      <sheetName val="REACTION(USE평시)"/>
      <sheetName val="REACTION(USD지진시)"/>
      <sheetName val="데이터입력"/>
      <sheetName val="표지1"/>
      <sheetName val="부대공자재집계표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로우프"/>
      <sheetName val="나.설계조건"/>
      <sheetName val="고창방향"/>
      <sheetName val="입력값"/>
      <sheetName val="단면치수"/>
      <sheetName val="안정검토"/>
      <sheetName val="측구집계"/>
      <sheetName val="단면설계"/>
      <sheetName val="anchor"/>
      <sheetName val="복공및주형(수직)"/>
      <sheetName val="관리,부대비"/>
      <sheetName val="가공비"/>
      <sheetName val="시중노임단가"/>
      <sheetName val="L-type"/>
      <sheetName val="약전닥트"/>
      <sheetName val="Schedule"/>
      <sheetName val="Factor"/>
      <sheetName val="130견적노무비 TOTAL"/>
      <sheetName val="기준"/>
      <sheetName val="COST-850"/>
      <sheetName val="275 SUMM"/>
      <sheetName val="노임9월"/>
      <sheetName val="GROUNDING SYSTEM"/>
      <sheetName val="MCCSUM"/>
      <sheetName val="マージン"/>
      <sheetName val="도면자료제출일정"/>
      <sheetName val="자재비산출"/>
      <sheetName val="수목데이타 "/>
      <sheetName val="REDUCER"/>
      <sheetName val="WE'T"/>
      <sheetName val="입찰결과보고"/>
      <sheetName val="용수지선토적"/>
      <sheetName val="1 설계 기준"/>
      <sheetName val="날개수량1.5"/>
      <sheetName val="조서"/>
      <sheetName val="배수계"/>
      <sheetName val="전문품의"/>
      <sheetName val="H-pile(298x299)"/>
      <sheetName val="H-pile(250x250)"/>
      <sheetName val="화해(함평)"/>
      <sheetName val="화해(장성)"/>
      <sheetName val="BK-6-O-1"/>
      <sheetName val="라. 콘크리트블록 수량산출"/>
      <sheetName val="단 부"/>
      <sheetName val="차드1"/>
      <sheetName val="현장일반사항"/>
      <sheetName val="소방"/>
      <sheetName val="견적가집계표(1)"/>
      <sheetName val="첨부#1 기초견적가 집계표"/>
      <sheetName val="BQ"/>
      <sheetName val="단중표-ST"/>
      <sheetName val="MB(LAB_No.2)"/>
      <sheetName val="LEGEND"/>
      <sheetName val="말뚝설계"/>
      <sheetName val="암거단위-1련"/>
      <sheetName val="거래처입력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기계단가"/>
      <sheetName val="낙찰표"/>
      <sheetName val="수목데이타"/>
      <sheetName val="다곡2교"/>
      <sheetName val="4.2유효폭의 계산"/>
      <sheetName val="기초일위대가"/>
      <sheetName val="식재일위대가"/>
      <sheetName val="8-2.수량산출서_중형"/>
      <sheetName val="pier-1"/>
      <sheetName val="bi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총괄설계내역서"/>
      <sheetName val="임금단가"/>
      <sheetName val="토공A"/>
      <sheetName val="제경비"/>
      <sheetName val="정화조"/>
      <sheetName val="A4"/>
      <sheetName val="수수료율표"/>
      <sheetName val="본공사"/>
      <sheetName val="계측제어설비"/>
      <sheetName val="J直材4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I一般比"/>
      <sheetName val="발주설계서(당초)"/>
      <sheetName val="기종별 합계"/>
      <sheetName val="가설공사비"/>
      <sheetName val="소업1교"/>
      <sheetName val="개별직종노임단가(2005.1)"/>
      <sheetName val="설계서(7)"/>
      <sheetName val="SLIDES"/>
      <sheetName val="횡배수관집현황(2공구)"/>
      <sheetName val="DATA 입력부"/>
      <sheetName val="장척총괄"/>
      <sheetName val="B1(반포1차)"/>
      <sheetName val="내2"/>
      <sheetName val="인건비_"/>
      <sheetName val="database"/>
      <sheetName val="INTRO_"/>
      <sheetName val="6PILE__(돌출)"/>
      <sheetName val="CABLE_SIZE-3"/>
      <sheetName val="1_우편집중내역서"/>
      <sheetName val="A_LINE"/>
      <sheetName val="STEEL_BOX_단면설계(SEC_8)"/>
      <sheetName val="광양_3기_유입수"/>
      <sheetName val="공정계획(내부계획25%,내부w_f)"/>
      <sheetName val="steel_data_sheet"/>
      <sheetName val="1_2_Staff_Schedule"/>
      <sheetName val="총원가_24"/>
      <sheetName val="플랜트_설치"/>
      <sheetName val="G_R300경비"/>
      <sheetName val="내진해석"/>
      <sheetName val="관일"/>
      <sheetName val="3CHBDC"/>
      <sheetName val="입상내역"/>
      <sheetName val="5.공종별예산내역서"/>
      <sheetName val="비용"/>
      <sheetName val="사급자재"/>
      <sheetName val="건설노임"/>
      <sheetName val="이형관"/>
      <sheetName val="안전보건교육"/>
      <sheetName val="안전시설(수ˑ_x0000_"/>
      <sheetName val="약품공⠀⦃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/>
      <sheetData sheetId="1129" refreshError="1"/>
      <sheetData sheetId="1130" refreshError="1"/>
      <sheetData sheetId="1131" refreshError="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/>
      <sheetData sheetId="1212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/>
      <sheetData sheetId="1350" refreshError="1"/>
      <sheetData sheetId="1351"/>
      <sheetData sheetId="1352"/>
      <sheetData sheetId="1353"/>
      <sheetData sheetId="1354"/>
      <sheetData sheetId="1355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/>
      <sheetData sheetId="1803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/>
      <sheetData sheetId="1815"/>
      <sheetData sheetId="1816"/>
      <sheetData sheetId="1817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/>
      <sheetData sheetId="1885" refreshError="1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FOOTING단면력"/>
      <sheetName val="신점2리"/>
      <sheetName val="날개벽"/>
      <sheetName val="약품공급2"/>
      <sheetName val="#REF"/>
      <sheetName val="을"/>
      <sheetName val="DATA"/>
      <sheetName val="TRE TABLE"/>
      <sheetName val="01"/>
      <sheetName val="토공"/>
      <sheetName val="VXXXXXXX"/>
      <sheetName val="tggwan(mac)"/>
      <sheetName val="우각부보강"/>
      <sheetName val="Sheet2"/>
      <sheetName val="계약내역서(을지)"/>
      <sheetName val="danga"/>
      <sheetName val="ilch"/>
      <sheetName val="Y-WORK"/>
      <sheetName val="INPUT"/>
      <sheetName val="Sheet1"/>
      <sheetName val="입찰안"/>
      <sheetName val="배수공"/>
      <sheetName val="지수"/>
      <sheetName val="DATABASE"/>
      <sheetName val="예정(3)"/>
      <sheetName val="9GNG운반"/>
      <sheetName val="제출내역 (2)"/>
      <sheetName val="원형맨홀수량"/>
      <sheetName val="안정검토(온1)"/>
      <sheetName val="전체"/>
      <sheetName val="3.하중산정4.지지력"/>
      <sheetName val="전력구구조물산근"/>
      <sheetName val="1.우편집중내역서"/>
      <sheetName val="노임단가"/>
      <sheetName val="자재단가"/>
      <sheetName val="실행철강하도"/>
      <sheetName val="충주"/>
      <sheetName val="기준액"/>
      <sheetName val="Macro상수"/>
      <sheetName val="woo(mac)"/>
      <sheetName val="Requirement(Work Crew)"/>
      <sheetName val="수량산출"/>
      <sheetName val="적용단위길이"/>
      <sheetName val="설계조건"/>
      <sheetName val="장비집계"/>
      <sheetName val="3BL공동구 수량"/>
      <sheetName val="type-F"/>
      <sheetName val="통합"/>
      <sheetName val="설계"/>
      <sheetName val="ⴭⴭⴭⴭ"/>
      <sheetName val="품셈"/>
      <sheetName val="단면가정"/>
      <sheetName val="구조물철거타공정이월"/>
      <sheetName val="Sheet17"/>
      <sheetName val="다이꾸"/>
      <sheetName val="기준"/>
      <sheetName val="토공(우물통,기타) "/>
      <sheetName val="STEEL BOX 단면설계(SEC.8)"/>
      <sheetName val="우수"/>
      <sheetName val="세륜세차집계표"/>
      <sheetName val="BLOCK(1)"/>
      <sheetName val="부하LOAD"/>
      <sheetName val="DATE"/>
      <sheetName val="흄관수량"/>
      <sheetName val="1.설계조건"/>
      <sheetName val="식생블럭단위수량"/>
      <sheetName val="T형( 파일기초) 공현1교"/>
      <sheetName val="1차배부(JB포함)"/>
      <sheetName val="가도공"/>
      <sheetName val="신규일위대가"/>
      <sheetName val="BID"/>
      <sheetName val="맨홀수량산출"/>
      <sheetName val="직재"/>
      <sheetName val="주차구획선수량"/>
      <sheetName val="우수공"/>
      <sheetName val="내역서"/>
      <sheetName val="내역"/>
      <sheetName val="결선list"/>
      <sheetName val="3련 BOX"/>
      <sheetName val="Macro(차단기)"/>
      <sheetName val="날개벽(TYPE1)"/>
      <sheetName val="산출근거"/>
      <sheetName val="2000전체분"/>
      <sheetName val="2000년1차"/>
      <sheetName val="토사(PE)"/>
      <sheetName val="총괄"/>
      <sheetName val="횡배수관단위수량"/>
      <sheetName val="발신정보"/>
      <sheetName val="U-TYPE(1)"/>
      <sheetName val="공량산출서"/>
      <sheetName val="기기리스트"/>
      <sheetName val="총괄표"/>
      <sheetName val="집수정(600-700)"/>
      <sheetName val="대비"/>
      <sheetName val="안정검토"/>
      <sheetName val="수종"/>
      <sheetName val="산근1,2"/>
      <sheetName val="상 부"/>
      <sheetName val="L형옹벽(key)"/>
      <sheetName val="차액보증"/>
      <sheetName val="공사개요"/>
      <sheetName val="날개벽수량표"/>
      <sheetName val="001"/>
      <sheetName val="토공A"/>
      <sheetName val="단위단가"/>
      <sheetName val="도장수량(하1)"/>
      <sheetName val="MOTOR"/>
      <sheetName val="차선도색(1)"/>
      <sheetName val="table"/>
      <sheetName val="구천"/>
      <sheetName val="WORK"/>
      <sheetName val="경비단가"/>
      <sheetName val="주형"/>
      <sheetName val="8-2.수량산출서_중형"/>
      <sheetName val="역T형교대(말뚝기초)"/>
      <sheetName val="MACRO(MCC)"/>
      <sheetName val="wall"/>
      <sheetName val="원형1호맨홀토공수량"/>
      <sheetName val="조명시설"/>
      <sheetName val="참조M"/>
      <sheetName val="참조"/>
      <sheetName val="Stem Footing"/>
      <sheetName val="변화치수"/>
      <sheetName val="오버레이산출근거"/>
      <sheetName val="t형"/>
      <sheetName val="개략"/>
      <sheetName val="천방교접속"/>
      <sheetName val="현장관리비 산출내역"/>
      <sheetName val="역T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자재"/>
      <sheetName val="기계경비"/>
      <sheetName val="기계경비집계"/>
      <sheetName val="단산양식"/>
      <sheetName val="토공"/>
      <sheetName val="토공2"/>
      <sheetName val="포장공"/>
      <sheetName val="부대공"/>
      <sheetName val="길어깨포장"/>
      <sheetName val="단산양식 (2)"/>
      <sheetName val="장열-신규단가"/>
      <sheetName val="장열-수량산출"/>
      <sheetName val="단산양식 (3)"/>
      <sheetName val="XL4Poppy"/>
      <sheetName val="ABUT수량-A1"/>
      <sheetName val="설계내역"/>
      <sheetName val="날개벽"/>
      <sheetName val="단면가정"/>
    </sheetNames>
    <sheetDataSet>
      <sheetData sheetId="0">
        <row r="18">
          <cell r="V18">
            <v>16926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사업현황"/>
      <sheetName val="총사업비현황"/>
      <sheetName val="08사업"/>
      <sheetName val="08준공"/>
      <sheetName val="08신규"/>
      <sheetName val="08사업(1.14일)"/>
      <sheetName val="08사업(5.1일)"/>
      <sheetName val="2009예산요구"/>
      <sheetName val="08사업(10.1)"/>
    </sheetNames>
    <sheetDataSet>
      <sheetData sheetId="0" refreshError="1"/>
      <sheetData sheetId="1" refreshError="1">
        <row r="9">
          <cell r="P9">
            <v>65612</v>
          </cell>
        </row>
        <row r="10">
          <cell r="P10">
            <v>35208</v>
          </cell>
        </row>
        <row r="12">
          <cell r="P12">
            <v>51895</v>
          </cell>
        </row>
        <row r="13">
          <cell r="P13">
            <v>80663</v>
          </cell>
        </row>
        <row r="14">
          <cell r="P14">
            <v>90966</v>
          </cell>
        </row>
        <row r="15">
          <cell r="P15">
            <v>106901</v>
          </cell>
        </row>
        <row r="16">
          <cell r="P16">
            <v>60453</v>
          </cell>
        </row>
        <row r="19">
          <cell r="P19">
            <v>32020</v>
          </cell>
        </row>
        <row r="20">
          <cell r="P20">
            <v>179203</v>
          </cell>
        </row>
        <row r="25">
          <cell r="P25">
            <v>40422</v>
          </cell>
        </row>
        <row r="26">
          <cell r="P26">
            <v>131408</v>
          </cell>
        </row>
        <row r="27">
          <cell r="P27">
            <v>174284</v>
          </cell>
        </row>
        <row r="30">
          <cell r="P30">
            <v>34967</v>
          </cell>
        </row>
        <row r="31">
          <cell r="P31">
            <v>55599</v>
          </cell>
        </row>
        <row r="32">
          <cell r="P32">
            <v>62157</v>
          </cell>
        </row>
        <row r="34">
          <cell r="P34">
            <v>66057</v>
          </cell>
        </row>
        <row r="35">
          <cell r="P35">
            <v>129542</v>
          </cell>
        </row>
        <row r="36">
          <cell r="P36">
            <v>56642</v>
          </cell>
        </row>
        <row r="37">
          <cell r="P37">
            <v>81970</v>
          </cell>
        </row>
        <row r="38">
          <cell r="P38">
            <v>18886</v>
          </cell>
        </row>
        <row r="39">
          <cell r="P39">
            <v>52197</v>
          </cell>
        </row>
        <row r="40">
          <cell r="P40">
            <v>55565</v>
          </cell>
        </row>
        <row r="41">
          <cell r="P41">
            <v>206210</v>
          </cell>
        </row>
        <row r="43">
          <cell r="P43">
            <v>76249</v>
          </cell>
        </row>
        <row r="48">
          <cell r="P48">
            <v>59243</v>
          </cell>
        </row>
        <row r="49">
          <cell r="P49">
            <v>65696</v>
          </cell>
        </row>
        <row r="50">
          <cell r="P50">
            <v>122342</v>
          </cell>
        </row>
        <row r="51">
          <cell r="P51">
            <v>78763</v>
          </cell>
        </row>
        <row r="56">
          <cell r="P56">
            <v>95822</v>
          </cell>
        </row>
        <row r="57">
          <cell r="P57">
            <v>47777</v>
          </cell>
        </row>
        <row r="58">
          <cell r="P58">
            <v>44683</v>
          </cell>
        </row>
        <row r="59">
          <cell r="P59">
            <v>107669</v>
          </cell>
        </row>
        <row r="60">
          <cell r="P60">
            <v>42201</v>
          </cell>
        </row>
        <row r="61">
          <cell r="P61">
            <v>42258</v>
          </cell>
        </row>
        <row r="62">
          <cell r="P62">
            <v>105600</v>
          </cell>
        </row>
        <row r="65">
          <cell r="P65">
            <v>158527</v>
          </cell>
        </row>
        <row r="66">
          <cell r="P66">
            <v>78242</v>
          </cell>
        </row>
        <row r="67">
          <cell r="P67">
            <v>201602</v>
          </cell>
        </row>
        <row r="69">
          <cell r="P69">
            <v>45267</v>
          </cell>
        </row>
        <row r="70">
          <cell r="P70">
            <v>68288</v>
          </cell>
        </row>
        <row r="71">
          <cell r="P71">
            <v>62887</v>
          </cell>
        </row>
        <row r="72">
          <cell r="P72">
            <v>116363</v>
          </cell>
        </row>
        <row r="77">
          <cell r="P77">
            <v>67601</v>
          </cell>
        </row>
        <row r="78">
          <cell r="P78">
            <v>219040</v>
          </cell>
        </row>
        <row r="79">
          <cell r="P79">
            <v>106873</v>
          </cell>
        </row>
        <row r="80">
          <cell r="P80">
            <v>36998</v>
          </cell>
        </row>
        <row r="81">
          <cell r="P81">
            <v>89697</v>
          </cell>
        </row>
        <row r="82">
          <cell r="P82">
            <v>70772</v>
          </cell>
        </row>
        <row r="84">
          <cell r="P84">
            <v>61429</v>
          </cell>
        </row>
        <row r="85">
          <cell r="P85">
            <v>73422</v>
          </cell>
        </row>
        <row r="87">
          <cell r="P87">
            <v>48698</v>
          </cell>
        </row>
        <row r="89">
          <cell r="P89">
            <v>134565</v>
          </cell>
        </row>
        <row r="90">
          <cell r="P90">
            <v>131195</v>
          </cell>
        </row>
        <row r="91">
          <cell r="P91">
            <v>134067</v>
          </cell>
        </row>
        <row r="93">
          <cell r="P93">
            <v>168838</v>
          </cell>
        </row>
        <row r="95">
          <cell r="P95">
            <v>264001</v>
          </cell>
        </row>
        <row r="96">
          <cell r="P96">
            <v>91880</v>
          </cell>
        </row>
        <row r="102">
          <cell r="P102">
            <v>58148</v>
          </cell>
        </row>
        <row r="103">
          <cell r="P103">
            <v>40899</v>
          </cell>
        </row>
        <row r="104">
          <cell r="P104">
            <v>50600</v>
          </cell>
        </row>
        <row r="107">
          <cell r="P107">
            <v>107814</v>
          </cell>
        </row>
        <row r="108">
          <cell r="P108">
            <v>29742</v>
          </cell>
        </row>
        <row r="109">
          <cell r="P109">
            <v>158829</v>
          </cell>
        </row>
        <row r="111">
          <cell r="P111">
            <v>90891</v>
          </cell>
        </row>
        <row r="112">
          <cell r="P112">
            <v>129535</v>
          </cell>
        </row>
        <row r="115">
          <cell r="P115">
            <v>46862</v>
          </cell>
        </row>
        <row r="118">
          <cell r="P118">
            <v>18412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자재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간지"/>
      <sheetName val="요율"/>
      <sheetName val="최종내역"/>
      <sheetName val="DATE"/>
      <sheetName val="02.감곡"/>
      <sheetName val="01.금왕"/>
      <sheetName val="8.PILE  (돌출)"/>
      <sheetName val="산출내역서집계표"/>
      <sheetName val="1호맨홀가감수량"/>
      <sheetName val="가시설(TYPE-A)"/>
      <sheetName val="1-1평균터파기고(1)"/>
      <sheetName val="1호맨홀수량산출"/>
      <sheetName val="관접합및부설"/>
      <sheetName val="데이타"/>
      <sheetName val="식재인부"/>
    </sheetNames>
    <sheetDataSet>
      <sheetData sheetId="0" refreshError="1">
        <row r="5">
          <cell r="R5">
            <v>0.48</v>
          </cell>
        </row>
        <row r="9">
          <cell r="R9">
            <v>0.26</v>
          </cell>
        </row>
        <row r="20">
          <cell r="R20">
            <v>1.8</v>
          </cell>
        </row>
        <row r="37">
          <cell r="R37">
            <v>1</v>
          </cell>
        </row>
        <row r="39">
          <cell r="R39">
            <v>2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_x0000_ÿ"/>
      <sheetName val="VXXXXX"/>
      <sheetName val="Sheet1 (2)"/>
      <sheetName val="Sheet1"/>
      <sheetName val="설계변경내역서"/>
      <sheetName val="추가내역"/>
      <sheetName val="총괄내역"/>
      <sheetName val="일위대가총괄"/>
      <sheetName val="시설물대가1"/>
      <sheetName val="식재일위대가"/>
      <sheetName val="이식목일위대가표"/>
      <sheetName val="기초일위대가"/>
      <sheetName val="견적대비표"/>
      <sheetName val="단가대비표"/>
      <sheetName val="4월 단가대비표"/>
      <sheetName val="2000노임기준"/>
      <sheetName val="적용기준"/>
      <sheetName val="중기사용료(총괄)"/>
      <sheetName val="중기사용료"/>
      <sheetName val="단가산출서(총괄) "/>
      <sheetName val="투수콘단가"/>
      <sheetName val="단가산출서"/>
      <sheetName val="기타경비산출근거"/>
      <sheetName val="설계설명서"/>
      <sheetName val="설계변경사유"/>
      <sheetName val="요인별-증감내역서"/>
      <sheetName val="공종별-증감내역"/>
      <sheetName val="설계변경내역총괄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계내역"/>
      <sheetName val="일위대가"/>
      <sheetName val="지형현황측량"/>
      <sheetName val="관거공사비"/>
      <sheetName val="갑지"/>
      <sheetName val="갑지 (2)"/>
      <sheetName val="일위대가표(표지)"/>
      <sheetName val="산출근거(표지)"/>
      <sheetName val="산출근거(1)"/>
      <sheetName val="산출근거(1-1)"/>
      <sheetName val="산출근거(2)"/>
      <sheetName val="재료집계표"/>
      <sheetName val="대창(함평)"/>
      <sheetName val="대창(장성)"/>
      <sheetName val="대창(함평)-창열"/>
      <sheetName val="기본단가표"/>
      <sheetName val="말뚝지지력산정"/>
      <sheetName val="설계기준"/>
      <sheetName val="내역1"/>
      <sheetName val="수량산출"/>
      <sheetName val="건설사업관리 공제요율"/>
      <sheetName val="책임감리 공제요율"/>
      <sheetName val="산출근거(9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4공구 타공종"/>
      <sheetName val="장곡교 타공종"/>
      <sheetName val="봉암교 타공종"/>
      <sheetName val="중보교 타공종"/>
      <sheetName val="해목교 타공종"/>
      <sheetName val="안상언 타공종"/>
      <sheetName val="용정1 타공종"/>
      <sheetName val="용정2 타공종"/>
      <sheetName val="상용교 타공종"/>
      <sheetName val="용소교 타공종"/>
      <sheetName val="군도교 타공종"/>
      <sheetName val="임도교 타공종 "/>
      <sheetName val="두리티 타공종"/>
      <sheetName val="상보 타공종 "/>
      <sheetName val="본리-타공종"/>
      <sheetName val="귀평-타공종"/>
      <sheetName val="R-A1-타공종"/>
      <sheetName val="R-A2-타공종"/>
      <sheetName val="R-D-타공종"/>
      <sheetName val="R-F-타공종"/>
      <sheetName val="방호벽"/>
      <sheetName val="laroux"/>
      <sheetName val="간지2"/>
      <sheetName val="교대수량집계"/>
      <sheetName val="교대1"/>
      <sheetName val="날개벽"/>
      <sheetName val="접속슬래브"/>
      <sheetName val="Sheet1"/>
      <sheetName val="Sheet2"/>
      <sheetName val="Sheet3"/>
      <sheetName val="XXXXXX"/>
      <sheetName val="산청"/>
      <sheetName val="수동"/>
      <sheetName val="30mpc본당수량"/>
      <sheetName val="1m당 (2)"/>
      <sheetName val="총괄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#REF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설계총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단가"/>
      <sheetName val="단가산출서"/>
      <sheetName val="단가산출서 (2)"/>
      <sheetName val="수량"/>
      <sheetName val="설계표지"/>
      <sheetName val="내역서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환율"/>
      <sheetName val="원가"/>
      <sheetName val="집계표"/>
      <sheetName val="설계내역서"/>
      <sheetName val="데이타"/>
      <sheetName val="식재인부"/>
      <sheetName val="단가일람"/>
      <sheetName val="조경일람"/>
      <sheetName val="VXXX"/>
      <sheetName val="환율,매도"/>
      <sheetName val="기계경비"/>
      <sheetName val="부대운반"/>
      <sheetName val="암파쇄방호시설"/>
      <sheetName val="노임단가"/>
      <sheetName val="자재단가"/>
      <sheetName val="단가산출(1)"/>
      <sheetName val="기계터파기"/>
      <sheetName val="단가산출(2)"/>
      <sheetName val="단가산출(3)"/>
      <sheetName val="단가산출(4)"/>
      <sheetName val="운반계통도"/>
      <sheetName val="잡단가"/>
      <sheetName val="흄관"/>
      <sheetName val="단산집계"/>
      <sheetName val="직접경비산출근거"/>
      <sheetName val="직접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현황"/>
      <sheetName val="12.20"/>
      <sheetName val="Sheet2"/>
      <sheetName val="Sheet3"/>
      <sheetName val="하중조건(평상시)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세"/>
      <sheetName val="인건비"/>
      <sheetName val="라.공사비"/>
      <sheetName val="예측단가간지"/>
    </sheetNames>
    <sheetDataSet>
      <sheetData sheetId="0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  <row r="27">
          <cell r="G27">
            <v>55263</v>
          </cell>
        </row>
      </sheetData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D"/>
      <sheetName val="용역비내역-진짜"/>
      <sheetName val="기초단가"/>
      <sheetName val="일위대가 "/>
      <sheetName val="표지"/>
      <sheetName val="변수"/>
      <sheetName val="쌍송교"/>
      <sheetName val="토사(PE)"/>
      <sheetName val="내역서"/>
      <sheetName val="심사물량"/>
      <sheetName val="심사계산"/>
      <sheetName val="고시단가"/>
      <sheetName val="Sheet1"/>
      <sheetName val="설계기준"/>
      <sheetName val="내역1"/>
      <sheetName val="일위대가"/>
      <sheetName val="투자비"/>
      <sheetName val="조성원가DATA"/>
      <sheetName val="사업비"/>
      <sheetName val="연기"/>
      <sheetName val="2.재료비"/>
      <sheetName val="12.보오링"/>
      <sheetName val="18.공내수압탄성자연"/>
      <sheetName val="data"/>
      <sheetName val="직접경비"/>
      <sheetName val="직접인건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용역비내역-진짜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고양관재"/>
      <sheetName val="데이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지장물보호(수집)"/>
      <sheetName val="지장물산근"/>
      <sheetName val="지장물보호공단위수량"/>
      <sheetName val="Sheet1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진주방향"/>
      <sheetName val="해평견적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공사설명서"/>
      <sheetName val="토공 total"/>
      <sheetName val="금액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자재"/>
      <sheetName val="집계표"/>
      <sheetName val="요율"/>
      <sheetName val="내역"/>
      <sheetName val="총괄내역서"/>
      <sheetName val="SLAB"/>
      <sheetName val="bearing"/>
      <sheetName val="연동내역"/>
      <sheetName val="장비집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구조물철거타공정이월"/>
      <sheetName val="삭제및변경불가"/>
      <sheetName val="슬래브(유곡)"/>
      <sheetName val="관급자재대"/>
      <sheetName val="한강운반비"/>
      <sheetName val="#REF"/>
      <sheetName val="공통(20-91)"/>
      <sheetName val="99노임단가"/>
      <sheetName val="가도공"/>
      <sheetName val="guard(mac)"/>
      <sheetName val="터파기및재료"/>
      <sheetName val="부대내역"/>
      <sheetName val="기초단가"/>
      <sheetName val="조명시설"/>
      <sheetName val="수량산출"/>
      <sheetName val="우수받이"/>
      <sheetName val="Sheet1 (2)"/>
      <sheetName val="관접합및부설"/>
      <sheetName val="날개벽(시점좌측)"/>
      <sheetName val="5.정산서"/>
      <sheetName val="수안보-MBR1"/>
      <sheetName val="단가일람"/>
      <sheetName val="조경일람"/>
      <sheetName val="내역서(전기)"/>
      <sheetName val="일위대가목차"/>
      <sheetName val="자료"/>
      <sheetName val="계산서(곡선부)"/>
      <sheetName val="포장재료집계표"/>
      <sheetName val="Total"/>
      <sheetName val="설계명세서"/>
      <sheetName val="식재인부"/>
      <sheetName val="2003상반기노임기준"/>
      <sheetName val="nys"/>
      <sheetName val="1-4-2.관(약)"/>
      <sheetName val="공사개요"/>
      <sheetName val="관경고용테이프수집"/>
      <sheetName val="관경고용산근"/>
      <sheetName val="고압수량(철거)"/>
      <sheetName val="Sheet5"/>
      <sheetName val="입찰"/>
      <sheetName val="현경"/>
      <sheetName val="BD"/>
      <sheetName val="상부집계표"/>
      <sheetName val="증감내역서"/>
      <sheetName val="우배수"/>
      <sheetName val="계산식"/>
      <sheetName val="차수별내역서"/>
      <sheetName val="총괄내역서(설계)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원가"/>
      <sheetName val="집수정(600-700)"/>
      <sheetName val="일위대가표"/>
      <sheetName val="보차도경계석"/>
      <sheetName val="데리네이타현황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P-산#1-1(WOWA1)"/>
      <sheetName val="기초입력 DATA"/>
      <sheetName val="실행내역"/>
      <sheetName val="견적대비표"/>
      <sheetName val="교각1"/>
      <sheetName val="산출근거"/>
      <sheetName val="노임단가"/>
      <sheetName val="자재단가"/>
      <sheetName val="기계경비적용기준"/>
      <sheetName val="우각부보강"/>
      <sheetName val="8.석축단위(H=1.5M)"/>
      <sheetName val="신당동집계표"/>
      <sheetName val="자압"/>
      <sheetName val="b_balju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세금자료"/>
      <sheetName val="8.PILE  (돌출)"/>
      <sheetName val="Cost bd-&quot;A&quot;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-치수표(곡선부)"/>
      <sheetName val="물가대비표"/>
      <sheetName val="정부노임단가"/>
      <sheetName val="건축내역"/>
      <sheetName val="취수탑"/>
      <sheetName val="말뚝지지력산정"/>
      <sheetName val="법면단"/>
      <sheetName val="4차원가계산서"/>
      <sheetName val="수지표"/>
      <sheetName val="셀명"/>
      <sheetName val="공사"/>
      <sheetName val="L형 옹벽"/>
      <sheetName val="가점"/>
      <sheetName val="index"/>
      <sheetName val="etc"/>
      <sheetName val="data"/>
      <sheetName val="설계조건"/>
      <sheetName val="부시수량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총괄 내역서"/>
      <sheetName val="공사요율"/>
      <sheetName val="석축설면"/>
      <sheetName val="법면설면"/>
      <sheetName val="석축단"/>
      <sheetName val="법면수집"/>
      <sheetName val="경비단가"/>
      <sheetName val="가시설단위수량"/>
      <sheetName val="SORCE1"/>
      <sheetName val="총괄표"/>
      <sheetName val="개산공사비"/>
      <sheetName val="T13(P68~72,78)"/>
      <sheetName val="기계경비산출기준"/>
      <sheetName val="값"/>
      <sheetName val="5.모델링"/>
      <sheetName val="설 계"/>
      <sheetName val="맨홀수량산출"/>
      <sheetName val="전기일위대가"/>
      <sheetName val="일위대가(가설)"/>
      <sheetName val="설계예시"/>
      <sheetName val="일위산출"/>
      <sheetName val="건축내역서"/>
      <sheetName val="설비내역서"/>
      <sheetName val="전기내역서"/>
      <sheetName val="설비"/>
      <sheetName val="참고사항"/>
      <sheetName val="근로자자료입력"/>
      <sheetName val="상부공"/>
      <sheetName val="기존도수로깨기"/>
      <sheetName val="토공연장"/>
      <sheetName val="FOB발"/>
      <sheetName val="간지 (세)"/>
      <sheetName val="CODE"/>
      <sheetName val="집수정단위수량600 "/>
      <sheetName val="S.중기사용료"/>
      <sheetName val="입력란"/>
      <sheetName val="소비자가"/>
      <sheetName val="지급자재"/>
      <sheetName val="공사비"/>
      <sheetName val="6PILE  (돌출)"/>
      <sheetName val="비탈면보호공수량산출"/>
      <sheetName val="개비온집계"/>
      <sheetName val="개비온 단위"/>
      <sheetName val="설계예산서"/>
      <sheetName val="예산내역서"/>
      <sheetName val="단면 (2)"/>
      <sheetName val="설계내역"/>
      <sheetName val="노임"/>
      <sheetName val="수로BOX"/>
      <sheetName val="맨홀수량집계"/>
      <sheetName val="3련 BOX"/>
      <sheetName val="인천성심병원"/>
      <sheetName val="BID"/>
      <sheetName val="Sheet2"/>
      <sheetName val="단면가정"/>
      <sheetName val="이토변실(A3-LINE)"/>
      <sheetName val="70%"/>
      <sheetName val="노견단위수량"/>
      <sheetName val="산출내역서"/>
      <sheetName val="평가데이터"/>
      <sheetName val="CON'C"/>
      <sheetName val="ITEM"/>
      <sheetName val="WORK"/>
      <sheetName val="기본단가표"/>
      <sheetName val="제잡비계산"/>
      <sheetName val="중기조종사 단위단가"/>
      <sheetName val="아파트 내역"/>
      <sheetName val="단가조사서"/>
      <sheetName val="POOM_MOTO"/>
      <sheetName val="99노임기준"/>
      <sheetName val="단가대비표"/>
      <sheetName val="설계"/>
      <sheetName val="일위대가(건축)"/>
      <sheetName val="토사(PE)"/>
      <sheetName val="APT"/>
      <sheetName val="부하계산서"/>
      <sheetName val="일위대가 "/>
      <sheetName val="Sheet17"/>
      <sheetName val="4.고용보험"/>
      <sheetName val="3.고용보험료산출근거"/>
      <sheetName val="H-PILE수량집계"/>
      <sheetName val="판"/>
      <sheetName val="토적표"/>
      <sheetName val="배수공수집"/>
      <sheetName val="교사기준면적(초등)"/>
      <sheetName val="매입세율"/>
      <sheetName val="비계공사"/>
      <sheetName val="MOTOR"/>
      <sheetName val="인건비"/>
      <sheetName val="★도급내역(2공구)"/>
      <sheetName val="전기"/>
      <sheetName val="원가계산 (2)"/>
      <sheetName val="조건표"/>
      <sheetName val="원가서"/>
      <sheetName val="6-1. 관개량조서"/>
      <sheetName val="투찰"/>
      <sheetName val="공사비증감"/>
      <sheetName val="토공집계"/>
      <sheetName val="[고양관재.XLSŝ보차도경계석집계표(종)"/>
      <sheetName val="잡비계산"/>
      <sheetName val="BOX"/>
      <sheetName val="COPING"/>
      <sheetName val="배수장토목공사비"/>
      <sheetName val="INPUT"/>
      <sheetName val="대로근거"/>
      <sheetName val="중로근거"/>
      <sheetName val="경산"/>
      <sheetName val="인건-측정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배수지집꓄표"/>
      <sheetName val="밀도포장수량집계표"/>
      <sheetName val="물가자료"/>
      <sheetName val="일반수량"/>
      <sheetName val="40단가산출서"/>
      <sheetName val="40집계"/>
      <sheetName val="내역서갑지"/>
      <sheetName val="내역서을지"/>
      <sheetName val="입찰안"/>
      <sheetName val="위치조서"/>
      <sheetName val="자재단가_사급"/>
      <sheetName val="중기적산목록"/>
      <sheetName val="내역서단가산출용"/>
      <sheetName val="내역서1999.8최종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인건비 "/>
      <sheetName val="도급"/>
      <sheetName val="기둥(원형)"/>
      <sheetName val="노임단가(2009.상)"/>
      <sheetName val="10.1 중기기초단가"/>
      <sheetName val="기계경비일람"/>
      <sheetName val="관경별내역서"/>
      <sheetName val="충주"/>
      <sheetName val="단가 (2)"/>
      <sheetName val="D"/>
      <sheetName val="용수량(생활용수)"/>
      <sheetName val="유입부"/>
      <sheetName val="실행예산"/>
      <sheetName val="교각별철근수량집계표"/>
      <sheetName val="을"/>
      <sheetName val="영동(D)"/>
      <sheetName val="내역서적용수량"/>
      <sheetName val="Macro(차단기)"/>
      <sheetName val="노무"/>
      <sheetName val="ABUT수량-A1"/>
      <sheetName val="조명율표"/>
      <sheetName val="기계경비(시간당)"/>
      <sheetName val="램머"/>
      <sheetName val="전기실(고압)"/>
      <sheetName val="기본일위"/>
      <sheetName val="중기사용료"/>
      <sheetName val="철콘"/>
      <sheetName val="자압1"/>
      <sheetName val="깨기 총괄"/>
      <sheetName val="DATA1"/>
      <sheetName val="명세서"/>
      <sheetName val="입력"/>
      <sheetName val="내역갑지"/>
      <sheetName val="고유코드_설계"/>
      <sheetName val="전선 및 전선관"/>
      <sheetName val="조건"/>
      <sheetName val="단가및재료비"/>
      <sheetName val="토공개요"/>
      <sheetName val="토공(1)"/>
      <sheetName val="5.2.6~7공사요율"/>
      <sheetName val="을지"/>
      <sheetName val="LP-S"/>
      <sheetName val="깨기"/>
      <sheetName val="역T형교대(말뚝기초)"/>
      <sheetName val="목록"/>
      <sheetName val="BQ(실행)"/>
      <sheetName val="cal"/>
      <sheetName val="공비대비"/>
      <sheetName val="표준건축비"/>
      <sheetName val="기본"/>
      <sheetName val="SLAB&quot;1&quot;"/>
      <sheetName val="백호우계수"/>
      <sheetName val="수량BOQ"/>
      <sheetName val="3.하중산정4.지지력"/>
      <sheetName val="산근"/>
      <sheetName val="7월11일"/>
      <sheetName val="ilch"/>
      <sheetName val="감시비교(자동제어비교)"/>
      <sheetName val="기초자료입력"/>
      <sheetName val="이름정의"/>
      <sheetName val="초기화면"/>
      <sheetName val="TOTAL_BOQ"/>
      <sheetName val="원형1호맨홀토공수량"/>
      <sheetName val="1호맨홀토공"/>
      <sheetName val="부하(성남)"/>
      <sheetName val="구동"/>
      <sheetName val="pier(각형)"/>
      <sheetName val="예산명세서"/>
      <sheetName val="자료입력"/>
      <sheetName val="공사요율산출표"/>
      <sheetName val="기둥"/>
      <sheetName val="저판(버림100)"/>
      <sheetName val="98수문일위"/>
      <sheetName val="장척총괄"/>
      <sheetName val="토목내역서"/>
      <sheetName val="일위대가단가표"/>
      <sheetName val="개인별조서"/>
      <sheetName val="2.토목공사"/>
      <sheetName val="단면A-A(TR)"/>
      <sheetName val="1.설계조건"/>
      <sheetName val="마산방향"/>
      <sheetName val="마산방향철근집계"/>
      <sheetName val="7.PILE  (돌출)"/>
      <sheetName val="관경결정"/>
      <sheetName val="총계"/>
      <sheetName val="산출"/>
      <sheetName val="파일의이용"/>
      <sheetName val="오수관연장산출"/>
      <sheetName val="전력구구조물산근"/>
      <sheetName val="전등설비"/>
      <sheetName val="Y-WORK"/>
      <sheetName val="1-1"/>
      <sheetName val="공구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통관-유입(벌어짐)유출(도수)"/>
      <sheetName val="계림(함평)"/>
      <sheetName val="계림(장성)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2005(공무2)"/>
      <sheetName val="산근터빈"/>
      <sheetName val="단위단가"/>
      <sheetName val="토목(대안)"/>
      <sheetName val="가감수량"/>
      <sheetName val="L_RPTB02_01"/>
      <sheetName val="부대tu"/>
      <sheetName val="수목표준대가"/>
      <sheetName val="손익분석"/>
      <sheetName val="교각계산"/>
      <sheetName val="입찰견적보고서"/>
      <sheetName val="공사비 증감 내역서"/>
      <sheetName val="단가결정"/>
      <sheetName val="노임단가명세표"/>
      <sheetName val="단가적용기준"/>
      <sheetName val="bi"/>
      <sheetName val="FB25JN"/>
      <sheetName val="토목공사"/>
      <sheetName val="견적서을지"/>
      <sheetName val="SG"/>
      <sheetName val="조작대(1연)"/>
      <sheetName val="이토변실"/>
      <sheetName val="전체철근집계"/>
      <sheetName val="HVAC"/>
      <sheetName val="2.고용보험료산출근거"/>
      <sheetName val="일위대가(노임수정(완),_자재_및_물린단산수정필요)"/>
      <sheetName val="시험비_단가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외천교"/>
      <sheetName val="단가산출내역(노임부분수정)"/>
      <sheetName val="wall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토목검측서"/>
      <sheetName val="역T형(H=6.0) (2)"/>
      <sheetName val="빗물받이(910-510-410)"/>
      <sheetName val="S0"/>
      <sheetName val="우수"/>
      <sheetName val="2000년1차"/>
      <sheetName val="철근총괄집계표"/>
      <sheetName val="가시설(TYPE-A)"/>
      <sheetName val="1-1평균터파기고(1)"/>
      <sheetName val="원가입력"/>
      <sheetName val="conclusion"/>
      <sheetName val="comparables"/>
      <sheetName val="Deduction"/>
      <sheetName val="other"/>
      <sheetName val="기준액"/>
      <sheetName val="경  비 "/>
      <sheetName val="노무비"/>
      <sheetName val="안정검토(온1)"/>
      <sheetName val="개별직종노임단가(2003.9)"/>
      <sheetName val="접합 및 부설 "/>
      <sheetName val="3BL공동구 수량"/>
      <sheetName val="내역서01"/>
      <sheetName val="다곡2교"/>
      <sheetName val="1.수인터널"/>
      <sheetName val="ITB COST"/>
      <sheetName val="자재대"/>
      <sheetName val="2차기성내역서"/>
      <sheetName val="계정"/>
      <sheetName val="골막이(야매)"/>
      <sheetName val="부대공수량산출"/>
      <sheetName val="가시설공개요"/>
      <sheetName val="돌담교 상부수량"/>
      <sheetName val="3연box"/>
      <sheetName val="산출1"/>
      <sheetName val="설계기준"/>
      <sheetName val="내역1"/>
      <sheetName val="동일대내"/>
      <sheetName val="노무비 근거"/>
      <sheetName val="계장 품셈표"/>
      <sheetName val="청천내"/>
      <sheetName val="A-4"/>
      <sheetName val="교대(A1-A2)"/>
      <sheetName val="97노임단가"/>
      <sheetName val="6호기"/>
      <sheetName val="기기리스트"/>
      <sheetName val="강교(Sub)"/>
      <sheetName val="개거산출내역"/>
      <sheetName val="공사비내역서"/>
      <sheetName val="견적"/>
      <sheetName val="일반공사"/>
      <sheetName val="효성CB 1P기초"/>
      <sheetName val="공량산출서"/>
      <sheetName val="을지총괄"/>
      <sheetName val="실행철강하도"/>
      <sheetName val="4.중기단가산출"/>
      <sheetName val="1.물가시세표"/>
      <sheetName val="차도조도계산"/>
      <sheetName val="2)관접합"/>
      <sheetName val="바닥판"/>
      <sheetName val="쌍송교"/>
      <sheetName val="진천방향"/>
      <sheetName val="토량1-1"/>
      <sheetName val="계약서"/>
      <sheetName val="공사명입력"/>
      <sheetName val="5.배수관로"/>
      <sheetName val="주요자재"/>
      <sheetName val="폐기물처리"/>
      <sheetName val="단위수량산출"/>
      <sheetName val="A LINE"/>
      <sheetName val="왕십리방향"/>
      <sheetName val="3.2 3차처리시설"/>
      <sheetName val="자재집계"/>
      <sheetName val="설비동집계표-전체"/>
      <sheetName val="설비동집계"/>
      <sheetName val="설비동산근"/>
      <sheetName val="TB-내역서"/>
      <sheetName val="갑지"/>
      <sheetName val="1,2공구원가계산서"/>
      <sheetName val="2공구산출내역"/>
      <sheetName val="1공구산출내역서"/>
      <sheetName val="원가계산서"/>
      <sheetName val="기초코드"/>
      <sheetName val="원형맨홀수량"/>
      <sheetName val="배수공 주요자재 집계표"/>
      <sheetName val="소상 &quot;1&quot;"/>
      <sheetName val="1호맨홀가감수량"/>
      <sheetName val="1호맨홀수량산출"/>
      <sheetName val="노임단가(2009_상)"/>
      <sheetName val="10_1_중기기초단가"/>
      <sheetName val="5_정산서"/>
      <sheetName val="L형_옹벽"/>
      <sheetName val="2000,9월_일위"/>
      <sheetName val="기초입력_DATA"/>
      <sheetName val="토공_total"/>
      <sheetName val="원가계산_(2)"/>
      <sheetName val="점자블럭산_x0002_"/>
      <sheetName val=""/>
      <sheetName val="b_balju_cho"/>
      <sheetName val="중기일위대가"/>
      <sheetName val="포장공"/>
      <sheetName val="배수공1"/>
      <sheetName val="소도3교"/>
      <sheetName val="전기단가조사서"/>
      <sheetName val="물가시세"/>
      <sheetName val="수량"/>
      <sheetName val="불인산저장조집계"/>
      <sheetName val="설비동-불인산저장조"/>
      <sheetName val="대치판정"/>
      <sheetName val="관련자료입력"/>
      <sheetName val="장비일위대가2002하"/>
      <sheetName val="큰다리교깨기"/>
      <sheetName val="시가지우회도로공내역서"/>
      <sheetName val="CTEMCOST"/>
      <sheetName val="Macro1"/>
      <sheetName val="직접경비"/>
      <sheetName val="직접인건비"/>
      <sheetName val="내역총괄"/>
      <sheetName val="천방교접속"/>
      <sheetName val="대포2교접속"/>
      <sheetName val="총_구조물공"/>
      <sheetName val="A1-DATA"/>
      <sheetName val="단면"/>
      <sheetName val="type-F"/>
      <sheetName val="음봉방향"/>
      <sheetName val="신광초조도계선사업"/>
      <sheetName val="일위목록"/>
      <sheetName val="신호등일위대가"/>
      <sheetName val="단가산출"/>
      <sheetName val="영업소산출근거"/>
      <sheetName val="노임단가 (2)"/>
      <sheetName val="관급자재"/>
      <sheetName val="설계예산2"/>
      <sheetName val="주현(해보)"/>
      <sheetName val="주현(영광)"/>
      <sheetName val="FOOTING단면력"/>
      <sheetName val="기술자자료입력"/>
      <sheetName val="2호맨홀공제수량"/>
      <sheetName val="특수선일위대가"/>
      <sheetName val="공문(신)"/>
      <sheetName val="pier-1"/>
      <sheetName val="철거산출근거"/>
      <sheetName val="역T형"/>
      <sheetName val="옹벽(수량)"/>
      <sheetName val="건축일위"/>
      <sheetName val="그라우팅일위"/>
      <sheetName val="관로토공"/>
      <sheetName val="국산화"/>
      <sheetName val="지수"/>
      <sheetName val="STEEL BOX 단면설계(SEC.8)"/>
      <sheetName val="(A)내역서"/>
      <sheetName val="교대"/>
      <sheetName val="지수적용공사비내역서"/>
      <sheetName val="3련_BOX"/>
      <sheetName val="1_토공집계1"/>
      <sheetName val="2_관대집계표1"/>
      <sheetName val="3_구조물공1"/>
      <sheetName val="4_포장공1"/>
      <sheetName val="5_부대공1"/>
      <sheetName val="6_주요자재대1"/>
      <sheetName val="7_폐기물집계1"/>
      <sheetName val="용역노임단가"/>
      <sheetName val="결정단가"/>
      <sheetName val="개별지가"/>
      <sheetName val="고양리"/>
      <sheetName val="삼곡리"/>
      <sheetName val="영천리"/>
      <sheetName val="이름표"/>
      <sheetName val="신당동산출근거"/>
      <sheetName val="연결임시"/>
      <sheetName val="토공(우물통,기타) "/>
      <sheetName val="࠶IĂ_x0000_嫗ऀࠀ"/>
      <sheetName val="재료비단가"/>
      <sheetName val="투자비"/>
      <sheetName val="조성원가DATA"/>
      <sheetName val="사업비"/>
      <sheetName val="8_석축단위(H=1_5M)"/>
      <sheetName val="깨기_총괄"/>
      <sheetName val="설_계"/>
      <sheetName val="연결관산출조서"/>
      <sheetName val="물돌리기수량집계"/>
      <sheetName val="물돌리기연장산출"/>
      <sheetName val="물돌리기"/>
      <sheetName val="도근좌표"/>
      <sheetName val="계수시트"/>
      <sheetName val="bm(CIcable)"/>
      <sheetName val="5.소재"/>
      <sheetName val="공토공단위당"/>
      <sheetName val="일위대가(계측기설치)"/>
      <sheetName val="남평내역"/>
      <sheetName val="01.10월"/>
      <sheetName val="고상실행"/>
      <sheetName val="Site Expenses"/>
      <sheetName val="SRC-B3U2"/>
      <sheetName val="품셈TABLE"/>
      <sheetName val="심사물량"/>
      <sheetName val="심사계산"/>
      <sheetName val="예산서"/>
      <sheetName val="경상비"/>
      <sheetName val="매입세"/>
      <sheetName val="조정금액결과표 (차수별)"/>
      <sheetName val="수량총"/>
      <sheetName val="토공총"/>
      <sheetName val="하수급견적대비"/>
      <sheetName val="배수관집계"/>
      <sheetName val="품목"/>
      <sheetName val="각종양식"/>
      <sheetName val="변수"/>
      <sheetName val="EACT10"/>
      <sheetName val="COVER"/>
      <sheetName val="송장"/>
      <sheetName val="철근정산"/>
      <sheetName val="DATA 입력란"/>
      <sheetName val="플랜트 설치"/>
      <sheetName val="방음벽기초"/>
      <sheetName val="1호인버트수량"/>
      <sheetName val="기초공"/>
      <sheetName val="설계내역서"/>
      <sheetName val="대정2공구"/>
      <sheetName val="직공비"/>
      <sheetName val="정렬"/>
      <sheetName val="단가대비"/>
      <sheetName val="cable-data"/>
      <sheetName val="금속및금속창호"/>
      <sheetName val="직노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단가비교표"/>
      <sheetName val="UNIT"/>
      <sheetName val="배수내역"/>
      <sheetName val="수량집계"/>
      <sheetName val="2"/>
      <sheetName val="예정공정표"/>
      <sheetName val="횡배수관재료-"/>
      <sheetName val="계산서(직선부)"/>
      <sheetName val="콘크리트측구연장"/>
      <sheetName val="-배수구조물공토공"/>
      <sheetName val="용량(1-2)"/>
      <sheetName val="신우"/>
      <sheetName val="I.설계조건"/>
      <sheetName val="s"/>
      <sheetName val="actual"/>
      <sheetName val="PumpSpec"/>
      <sheetName val="X17-TOTAL"/>
      <sheetName val="7-2"/>
      <sheetName val="공정표"/>
      <sheetName val="서∼군(2)"/>
      <sheetName val="조사자료"/>
      <sheetName val="수주현황2월"/>
      <sheetName val="영업총괄"/>
      <sheetName val="영업권1114"/>
      <sheetName val="토지사정조서"/>
      <sheetName val="안산기계장치"/>
      <sheetName val="건물"/>
      <sheetName val="GRACE"/>
      <sheetName val="최종계약서"/>
      <sheetName val="TABLE01"/>
      <sheetName val="원가계산하도"/>
      <sheetName val="토목주소"/>
      <sheetName val="프랜트면허"/>
      <sheetName val="산출근거1"/>
      <sheetName val="조도계산서 (도서)"/>
      <sheetName val="대창(함평)"/>
      <sheetName val="대창(장성)"/>
      <sheetName val="대창(함평)-창열"/>
      <sheetName val="시설물일위"/>
      <sheetName val="공종목록표"/>
      <sheetName val="U-TYPE(1)"/>
      <sheetName val="버스운행안내"/>
      <sheetName val="예방접종계획"/>
      <sheetName val="근태계획서"/>
      <sheetName val="LOPCALC"/>
      <sheetName val="일위대가-2"/>
      <sheetName val="일위대가-1"/>
      <sheetName val="가시설수량"/>
      <sheetName val="기계경비시간당손료목록"/>
      <sheetName val="GT 1050x650"/>
      <sheetName val="인부노임"/>
      <sheetName val="하중계산"/>
      <sheetName val="Graph (LGEN)"/>
      <sheetName val="out_prog"/>
      <sheetName val="선적schedule (2)"/>
      <sheetName val="토목원가계산"/>
      <sheetName val="증감대비"/>
      <sheetName val="중기사용료산출근거"/>
      <sheetName val="단가산출2"/>
      <sheetName val="단가 및 재료비"/>
      <sheetName val="N賃率-職"/>
      <sheetName val="제경비율"/>
      <sheetName val="자재수량"/>
      <sheetName val="신길1동"/>
      <sheetName val="수목단가"/>
      <sheetName val="시설수량표"/>
      <sheetName val="식재수량표"/>
      <sheetName val="공사 총괄 내역서"/>
      <sheetName val="노무단가"/>
      <sheetName val="이토밸브실수량집계(D600)"/>
      <sheetName val="암거공"/>
      <sheetName val="준검 내역서"/>
      <sheetName val="SPEC"/>
      <sheetName val="자재코드"/>
      <sheetName val="교량하부공"/>
      <sheetName val="기계경비"/>
      <sheetName val="3.공통공사대비"/>
      <sheetName val="INTRO."/>
      <sheetName val="단위수량(출력X)"/>
      <sheetName val="경율산정.XLS"/>
      <sheetName val="설비동거푸집"/>
      <sheetName val="설비동기타"/>
      <sheetName val="SPC노임(5월)"/>
      <sheetName val="맨홀수량산출(A-LINE)"/>
      <sheetName val="삼보지질"/>
      <sheetName val="CON기초"/>
      <sheetName val="우수공"/>
      <sheetName val="산정표"/>
      <sheetName val="약품공급2"/>
      <sheetName val="준공평가"/>
      <sheetName val="화설내"/>
      <sheetName val="하중조건(평상시)"/>
      <sheetName val="1공구"/>
      <sheetName val="elecdtla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부대공"/>
      <sheetName val="관급평야부"/>
      <sheetName val="평야부"/>
      <sheetName val="시험비"/>
      <sheetName val="중기대수1"/>
      <sheetName val="시험수량1"/>
      <sheetName val="구의33고"/>
      <sheetName val="기계상세"/>
      <sheetName val="G.R300경비"/>
      <sheetName val="매설지선굴착"/>
      <sheetName val="적현로"/>
      <sheetName val="제품"/>
      <sheetName val="토공정보"/>
      <sheetName val="TYPE-1"/>
      <sheetName val="토적표(2차기성)"/>
      <sheetName val="001"/>
      <sheetName val="용소리교"/>
      <sheetName val="CT "/>
      <sheetName val="5.지반반력계수"/>
      <sheetName val="순공사비"/>
      <sheetName val="기준표"/>
      <sheetName val="와동25-3(변경)"/>
      <sheetName val="산출내역서집계표"/>
      <sheetName val="J01"/>
      <sheetName val="하부철근수량"/>
      <sheetName val="본체"/>
      <sheetName val="산업"/>
      <sheetName val="실행(ALT1)"/>
      <sheetName val="용수량_생활용수_"/>
      <sheetName val="종배수단위_CON기초"/>
      <sheetName val="여과지동"/>
      <sheetName val="기초자료"/>
      <sheetName val="아파트"/>
      <sheetName val="가시설"/>
      <sheetName val="투찰추정"/>
      <sheetName val="공사비_NDE"/>
      <sheetName val="단가(자재)"/>
      <sheetName val="단가(노임)"/>
      <sheetName val="기초목록"/>
      <sheetName val="공종별산출내역서"/>
      <sheetName val="도장"/>
      <sheetName val="AS포장복구 "/>
      <sheetName val="음료실행"/>
      <sheetName val="설계서(본관)"/>
      <sheetName val="000000"/>
      <sheetName val="차선도색수량집계"/>
      <sheetName val="JUCKEYK"/>
      <sheetName val="PIPE"/>
      <sheetName val="FLANGE"/>
      <sheetName val="VALVE"/>
      <sheetName val="도로경계블럭연장조서"/>
      <sheetName val="원가계산서구조조정"/>
      <sheetName val="도로포장면적산출(1)"/>
      <sheetName val="적용단위길이"/>
      <sheetName val="피벗테이블데이터분석"/>
      <sheetName val="매입"/>
      <sheetName val="단위중량"/>
      <sheetName val="종배수관면벽신"/>
      <sheetName val="종배수관(신)"/>
      <sheetName val="공용시설내역"/>
      <sheetName val="단위집계표"/>
      <sheetName val="원가data"/>
      <sheetName val="간선계산"/>
      <sheetName val="원가계산서(변경)"/>
      <sheetName val="안정계산"/>
      <sheetName val="단면검토"/>
      <sheetName val="96보완계획7.12"/>
      <sheetName val="관람석제출"/>
      <sheetName val="11.우각부 보강"/>
      <sheetName val="배수공"/>
      <sheetName val="01"/>
      <sheetName val="부대공Ⅱ"/>
      <sheetName val="계화배수"/>
      <sheetName val="Sheet16 (2)"/>
      <sheetName val="차도부연장현황"/>
      <sheetName val="입력데이터"/>
      <sheetName val="데이터"/>
      <sheetName val="tggwan(mac)"/>
      <sheetName val="1.우편집중내역서"/>
      <sheetName val="7단가"/>
      <sheetName val="합계금액"/>
      <sheetName val="static.cal"/>
      <sheetName val="투찰가"/>
      <sheetName val="목포방향"/>
      <sheetName val="CABLE SIZE-3"/>
      <sheetName val="노무비단가"/>
      <sheetName val="공통가설"/>
      <sheetName val="연결관암거"/>
      <sheetName val="(전기)설계예산서"/>
      <sheetName val="SE-611"/>
      <sheetName val="남양주부대"/>
      <sheetName val="INFO"/>
      <sheetName val="목차"/>
      <sheetName val="환경기계공정표 (3)"/>
      <sheetName val="실행내역 "/>
      <sheetName val="참고"/>
      <sheetName val="1. 설계조건 2.단면가정 3. 하중계산"/>
      <sheetName val="산근목록"/>
      <sheetName val="수입"/>
      <sheetName val="주형"/>
      <sheetName val="옹벽1"/>
      <sheetName val="개요"/>
      <sheetName val="수문일1"/>
      <sheetName val="접속도로1"/>
      <sheetName val="중기손료"/>
      <sheetName val="총괄"/>
      <sheetName val="구간별"/>
      <sheetName val="견적단가"/>
      <sheetName val="1.설계기준"/>
      <sheetName val="공사비예산서(토목분)"/>
      <sheetName val="ASCEandUBC"/>
      <sheetName val="실행"/>
      <sheetName val="참고자료"/>
      <sheetName val="현장관리비 산출내역"/>
      <sheetName val="터널조도"/>
      <sheetName val="토적(3차분)"/>
      <sheetName val="토량운반계산"/>
      <sheetName val="교대(A1)"/>
      <sheetName val="unitpric"/>
      <sheetName val="noyim"/>
      <sheetName val="단"/>
      <sheetName val="Help"/>
      <sheetName val="노임단가(2008_x0000__x0000_畸"/>
      <sheetName val="노임단가(2008.상)"/>
      <sheetName val="군남내역서"/>
      <sheetName val="지장물C"/>
      <sheetName val="2000양배"/>
      <sheetName val="상세"/>
      <sheetName val="계획금액"/>
      <sheetName val="변경내역"/>
      <sheetName val="220 (2)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사업총괄"/>
      <sheetName val="상반기손익차2총괄"/>
      <sheetName val="기본Data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합계"/>
      <sheetName val="FAB별"/>
      <sheetName val="SLA_x0002_"/>
      <sheetName val="제출내역 (2)"/>
      <sheetName val="전체내역"/>
      <sheetName val="참조"/>
      <sheetName val="참조(2)"/>
      <sheetName val="트렌치집계"/>
      <sheetName val="일반토공견적"/>
      <sheetName val="CRUDE RE-bar"/>
      <sheetName val="crude.SLAB RE-bar"/>
      <sheetName val="1"/>
      <sheetName val="9902"/>
      <sheetName val="중기상찠"/>
      <sheetName val="TYPE-A"/>
      <sheetName val="측구공"/>
      <sheetName val="공종"/>
      <sheetName val="참조-(2)"/>
      <sheetName val="장비일위대가2002상"/>
      <sheetName val="21301동"/>
      <sheetName val="대비"/>
      <sheetName val="Macro(전선)"/>
      <sheetName val="연결관연장산출"/>
      <sheetName val="지구단위계획내역서"/>
      <sheetName val="일위대가 1"/>
      <sheetName val="산거 1(인력투입)"/>
      <sheetName val="일위대가 2"/>
      <sheetName val="일위대가 3"/>
      <sheetName val="구분표"/>
      <sheetName val="Macro2"/>
      <sheetName val="0.단가"/>
      <sheetName val="8.설치품셈"/>
      <sheetName val="파이프류"/>
      <sheetName val="빙장비사양"/>
      <sheetName val="장비사양"/>
      <sheetName val="단위량당중기"/>
      <sheetName val="건축명"/>
      <sheetName val="계장_품셈표"/>
      <sheetName val="노임단가_(2)"/>
      <sheetName val="수량산출서"/>
      <sheetName val="경비"/>
      <sheetName val="EQT-ESTN"/>
      <sheetName val="6공구(당초)"/>
      <sheetName val="날개벽"/>
      <sheetName val="A1"/>
      <sheetName val="구조물"/>
      <sheetName val="기계명"/>
      <sheetName val="전기명"/>
      <sheetName val="토목명"/>
      <sheetName val="단가입력"/>
      <sheetName val="정보"/>
      <sheetName val="࠶IĂ"/>
      <sheetName val="cpm챠트"/>
      <sheetName val="가격조사서"/>
      <sheetName val="직재"/>
      <sheetName val="일위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약품설비"/>
      <sheetName val="화성태안9공구내역(실행)"/>
      <sheetName val="업체별기성내역"/>
      <sheetName val="CONCRETE"/>
      <sheetName val="기본자료"/>
      <sheetName val="RangeObject"/>
      <sheetName val="2.가정단면"/>
      <sheetName val="L_RPTA05_목록"/>
      <sheetName val="archi(본사)"/>
      <sheetName val="SIL98"/>
      <sheetName val="일위_파일"/>
      <sheetName val="1000 DB구축 부표"/>
      <sheetName val="일일작업보고"/>
      <sheetName val="참조M"/>
      <sheetName val="국민연금표"/>
      <sheetName val="별표 "/>
      <sheetName val="철거현황"/>
      <sheetName val="기초일위"/>
      <sheetName val="식재일위"/>
      <sheetName val="기계내역서"/>
      <sheetName val="자재집게표 "/>
      <sheetName val="공사일위대가"/>
      <sheetName val="치수표"/>
      <sheetName val="갱문및옹벽집계"/>
      <sheetName val="배수관산출"/>
      <sheetName val="일위대가목록"/>
      <sheetName val="건설기계"/>
      <sheetName val="기초자재"/>
      <sheetName val="산출기준 (2)"/>
      <sheetName val="암거단위"/>
      <sheetName val="횡 연장"/>
      <sheetName val="시멘트,모래집계"/>
      <sheetName val="1차 내역서"/>
      <sheetName val="2000전체분"/>
      <sheetName val="구역화물"/>
      <sheetName val="회사기초자료"/>
      <sheetName val="공종단가목록"/>
      <sheetName val="건설기계가격"/>
      <sheetName val="DATA2"/>
      <sheetName val="단중표"/>
      <sheetName val="개별직종노임단가(2005.1)"/>
      <sheetName val="L형옹벽단위수량(35)"/>
      <sheetName val="설계서(7)"/>
      <sheetName val="제경비최종"/>
      <sheetName val="고시단가"/>
      <sheetName val="하천제원"/>
      <sheetName val="이중벽PE관치수표"/>
      <sheetName val="덕전리"/>
      <sheetName val="Front"/>
      <sheetName val="포장복구집계"/>
      <sheetName val="암거 제원표-1단계"/>
      <sheetName val="특별교실"/>
      <sheetName val="부하놬졣/_x0000_"/>
      <sheetName val="부하⢬⌴　"/>
      <sheetName val="공정표첨부"/>
      <sheetName val="거래처등록"/>
      <sheetName val="공사명등록"/>
      <sheetName val="은행코드"/>
      <sheetName val="MFAB"/>
      <sheetName val="MFRT"/>
      <sheetName val="MPKG"/>
      <sheetName val="MPRD"/>
      <sheetName val="날개수량1.5"/>
      <sheetName val="연수동"/>
      <sheetName val="공무2과"/>
      <sheetName val="산출집계"/>
      <sheetName val="1. 조명내역서(조명설치)"/>
      <sheetName val="2. 조명내역서(조명자재)"/>
      <sheetName val="일위대가집계표"/>
      <sheetName val="INPUT(덕도방향-시점)"/>
      <sheetName val="가로등설치"/>
      <sheetName val="갑지(추정)"/>
      <sheetName val="통합"/>
      <sheetName val="3.하중산정4.지耀⦓"/>
      <sheetName val="200"/>
      <sheetName val="최적단면"/>
      <sheetName val="날개벽수량표"/>
      <sheetName val="기초자료입橂"/>
      <sheetName val="1안"/>
      <sheetName val="[고양관재.XLS]부하놬졣/_x0000_"/>
      <sheetName val="I一般比"/>
      <sheetName val="에너지동"/>
      <sheetName val="시설물기초"/>
      <sheetName val="2.대외공문"/>
      <sheetName val="옹벽철근"/>
      <sheetName val="CABdata"/>
      <sheetName val="기계가격"/>
      <sheetName val="노단"/>
      <sheetName val="단산"/>
      <sheetName val="명세"/>
      <sheetName val="일대"/>
      <sheetName val="VST재료산출"/>
      <sheetName val="제직재"/>
      <sheetName val="설직재-1"/>
      <sheetName val="제-노임"/>
      <sheetName val="96정변2"/>
      <sheetName val="●수량(침구보관창고-21평)"/>
      <sheetName val="주공 갑지"/>
      <sheetName val="복선-직선"/>
      <sheetName val="점수계산1-2"/>
      <sheetName val="기초계산(Pmax)"/>
      <sheetName val="화산경계"/>
      <sheetName val="사진첩"/>
      <sheetName val="금액내역서"/>
      <sheetName val="상계견적"/>
      <sheetName val="기성공제요청서"/>
      <sheetName val="danga"/>
      <sheetName val="설명서 "/>
      <sheetName val="정공공사"/>
      <sheetName val="현관"/>
      <sheetName val="부안일위"/>
      <sheetName val="전신환매도율"/>
      <sheetName val="내역(원안-대안)"/>
      <sheetName val="특2호부관하천산근"/>
      <sheetName val="특2호하천산근"/>
      <sheetName val="입력단가"/>
      <sheetName val="노임단가자료"/>
      <sheetName val="금액결정"/>
      <sheetName val="수량3"/>
      <sheetName val="소업1교"/>
      <sheetName val="도면명"/>
      <sheetName val="자판실행"/>
      <sheetName val="Baby일위대가"/>
      <sheetName val="해외"/>
      <sheetName val="13.접속슬래브"/>
      <sheetName val="정부노임"/>
      <sheetName val="현장관리비집계표"/>
      <sheetName val="조명일위"/>
      <sheetName val=" 상부공통집계(총괄)"/>
      <sheetName val="3.골재원검토의견서 갑지"/>
      <sheetName val="견적서을"/>
      <sheetName val="내#일산설치"/>
      <sheetName val="내역(한신APT)"/>
      <sheetName val="진접"/>
      <sheetName val="카렌스센터계량기설치공사"/>
      <sheetName val="스케즐"/>
      <sheetName val="설계서을"/>
      <sheetName val="용집"/>
      <sheetName val="지구단위계획"/>
      <sheetName val="동해title"/>
      <sheetName val="인사자료총집계"/>
      <sheetName val="화재 탐지 설비"/>
      <sheetName val="공정계획(내부계획25%,내부w.f)"/>
      <sheetName val="S-F4301"/>
      <sheetName val="gvl"/>
      <sheetName val="당초계약"/>
      <sheetName val="Pjny"/>
      <sheetName val="밸브설치"/>
      <sheetName val="SILICATE"/>
      <sheetName val="4.장비손료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자재목록"/>
      <sheetName val="중기목록"/>
      <sheetName val="단가목록"/>
      <sheetName val="1.취수장"/>
      <sheetName val="MW-S"/>
      <sheetName val="MW-BM"/>
      <sheetName val="본실행경비"/>
      <sheetName val="입상내역"/>
      <sheetName val="사다리"/>
      <sheetName val="20관리비율"/>
      <sheetName val="c_balju"/>
      <sheetName val="공사비산출내역"/>
      <sheetName val="SULKEA"/>
      <sheetName val="토공A"/>
      <sheetName val="L-type"/>
      <sheetName val="빙축열"/>
      <sheetName val="수목데이타"/>
      <sheetName val="5_모델링"/>
      <sheetName val="설계변경원가계산총괄표"/>
      <sheetName val="MSG 수량"/>
      <sheetName val="세목전체"/>
      <sheetName val="1련박스"/>
      <sheetName val="암거"/>
      <sheetName val="백암비스타내역"/>
      <sheetName val="RING WALL"/>
      <sheetName val="변화치수"/>
      <sheetName val="woo(mac)"/>
      <sheetName val="대총괄"/>
      <sheetName val="이티입력"/>
      <sheetName val="암거단위-1련"/>
      <sheetName val="00상노임"/>
      <sheetName val="단가조사-1"/>
      <sheetName val="단가조사-2"/>
      <sheetName val="옹벽"/>
      <sheetName val="MBR9"/>
      <sheetName val="각형맨홀"/>
      <sheetName val="역사이펀평균높이"/>
      <sheetName val="인원조직표"/>
      <sheetName val="백호׉_x0000_缀"/>
      <sheetName val="원가계산서 (2)"/>
      <sheetName val="공종별집계표"/>
      <sheetName val="공종별내역서"/>
      <sheetName val="중기단가목록"/>
      <sheetName val="중기단가산출서"/>
      <sheetName val="세부내역(직접인건비)"/>
      <sheetName val="세부내역(직접경비)"/>
      <sheetName val="분뇨"/>
      <sheetName val="토사(PE "/>
      <sheetName val="DAN"/>
      <sheetName val="광양 3기 유입수"/>
      <sheetName val="기계상쐄"/>
      <sheetName val="시중노임단가"/>
      <sheetName val="SOR纘$헾"/>
      <sheetName val="발주내역서"/>
      <sheetName val="단면치수"/>
      <sheetName val="공사설계"/>
      <sheetName val="개거(철근,콘크리트)"/>
      <sheetName val="견적서"/>
      <sheetName val="냉천부속동"/>
      <sheetName val="집계"/>
      <sheetName val="설계명세서-2"/>
      <sheetName val="관람데ԯ_x0000_"/>
      <sheetName val="관람데뀀轔"/>
      <sheetName val="SLAB&quot;1P"/>
      <sheetName val="교대(A塀/墌/多"/>
      <sheetName val="중기기초자료"/>
      <sheetName val="자재단가비교표"/>
      <sheetName val="ɬ_x0000_栀㞠_x0000__x0000_Ā_x0000_윈월"/>
      <sheetName val="수안보-M쁂㞔 "/>
      <sheetName val="SLAB&quot;1_x0000_"/>
      <sheetName val="LEGEND"/>
      <sheetName val="일반수량집계표"/>
      <sheetName val="참조 (2)"/>
      <sheetName val="오정환"/>
      <sheetName val="실행내က"/>
      <sheetName val="9GNG운반"/>
      <sheetName val="토공계산서(부체도로)"/>
      <sheetName val="보도경계블럭"/>
      <sheetName val="내역서(교량)전체"/>
      <sheetName val="내역서변경성원"/>
      <sheetName val="내역(정지)"/>
      <sheetName val="수로단위수량"/>
      <sheetName val="평가내역"/>
      <sheetName val="Sensitivity"/>
      <sheetName val="piping"/>
      <sheetName val="내역서 제출"/>
      <sheetName val="UBC(WIND)"/>
      <sheetName val="SVF715"/>
      <sheetName val="뚝토공"/>
      <sheetName val="하수관로 포장철거 및 복구 자재 집계표 "/>
      <sheetName val="변경집계표"/>
      <sheetName val="과천MAIN"/>
      <sheetName val="수압시_x0000__x0000__x0005_"/>
      <sheetName val="A2"/>
      <sheetName val="2000.11월설계내역"/>
      <sheetName val="5지구단위"/>
      <sheetName val="신고분기설정참고"/>
      <sheetName val="거래처자료등록"/>
      <sheetName val="물량집계"/>
      <sheetName val="Sheet3_(2)"/>
      <sheetName val="chart_update"/>
      <sheetName val="5_배수관로"/>
      <sheetName val="교대시점"/>
      <sheetName val="입력DATA"/>
      <sheetName val="횡배수관토공수량"/>
      <sheetName val="시설일위"/>
      <sheetName val="C3"/>
      <sheetName val="3지구단위"/>
      <sheetName val="등록자료"/>
      <sheetName val="상부수량(1)"/>
      <sheetName val="1호토공"/>
      <sheetName val="MYUN(MAC)"/>
      <sheetName val="식재가격"/>
      <sheetName val="식재총괄"/>
      <sheetName val="현장관리비"/>
      <sheetName val="산근1,2"/>
      <sheetName val="내역서(기계)"/>
      <sheetName val="상수도토공집계표"/>
      <sheetName val="평균터파기고(1-2,ASP)"/>
      <sheetName val="교각(P1)수량"/>
      <sheetName val="대가수량"/>
      <sheetName val="Data&amp;Result"/>
      <sheetName val="시점부교대"/>
      <sheetName val="3.바닥판설계"/>
      <sheetName val="콘_재료분리(1)"/>
      <sheetName val="4)유동표"/>
      <sheetName val="구천"/>
      <sheetName val="흄관기초"/>
      <sheetName val="COST"/>
      <sheetName val="견적서-을지"/>
      <sheetName val="1-1합"/>
      <sheetName val="1-1오"/>
      <sheetName val="1-1우"/>
      <sheetName val="ygd1-2"/>
      <sheetName val="ygr1-3"/>
      <sheetName val="ygr1-2"/>
      <sheetName val="ygr1-4"/>
      <sheetName val="2@ BOX"/>
      <sheetName val="투입집계표"/>
      <sheetName val="이형관재료표(A-L)"/>
      <sheetName val="장비단가(010427)"/>
      <sheetName val="9811"/>
      <sheetName val="BEND LOSS"/>
      <sheetName val="적정심사"/>
      <sheetName val="표지 (2)"/>
      <sheetName val="L형옹벽측구"/>
      <sheetName val="조내역"/>
      <sheetName val="지장물닑⿬_x0005_"/>
      <sheetName val="Excel"/>
      <sheetName val="COA-17"/>
      <sheetName val="C-18"/>
      <sheetName val="4.2유효폭의 계산"/>
      <sheetName val="소방"/>
      <sheetName val="기종별 합계"/>
      <sheetName val="옥외등신설"/>
      <sheetName val="저케CV22신설"/>
      <sheetName val="저케CV38신설"/>
      <sheetName val="저케CV8신설"/>
      <sheetName val="접지3종"/>
      <sheetName val="재료단가"/>
      <sheetName val="포설list원본"/>
      <sheetName val="중기내역"/>
      <sheetName val="양촌면도평리"/>
      <sheetName val="마장"/>
      <sheetName val="시멘트,모래,자갈 및 골재산출표1"/>
      <sheetName val="2선재"/>
      <sheetName val="작성방법"/>
      <sheetName val="에너지요금"/>
      <sheetName val="토사(PE_x0009_"/>
      <sheetName val="조도계산"/>
      <sheetName val="guard(mac)_x0000__x0000__x0000__x0000__x0000__x0000__x0000__x0000__x0000__x0009__x0000_㣬ǚ_x0000__x0004__x0000__x0000__x0000__x0000__x0000__x0000_"/>
      <sheetName val="BREAKDOWN(철거설치)"/>
      <sheetName val="월별수입"/>
      <sheetName val="지진시"/>
      <sheetName val="설계예산"/>
      <sheetName val="계산중"/>
      <sheetName val="슬래브1"/>
      <sheetName val="3.바닥판  "/>
      <sheetName val="업무량"/>
      <sheetName val="공내역"/>
      <sheetName val="1-최종안"/>
      <sheetName val="사업분석-분양가결정"/>
      <sheetName val="계측제어설비"/>
      <sheetName val="초"/>
      <sheetName val="통계연보"/>
      <sheetName val="교육종류"/>
      <sheetName val="도록겼계조서"/>
      <sheetName val="노임,재료비"/>
      <sheetName val="SAMPLE!"/>
      <sheetName val="보온자재단가표"/>
      <sheetName val="pvc vent"/>
      <sheetName val="내역서적용수량 (지방도893)"/>
      <sheetName val="설계가"/>
      <sheetName val="96노임기준"/>
      <sheetName val="99총공사내역서"/>
      <sheetName val="RPF_일반수량(35m)"/>
      <sheetName val="지질조사"/>
      <sheetName val="M-MG1"/>
      <sheetName val="대우단가(풍산)"/>
      <sheetName val="환율"/>
      <sheetName val="기집"/>
      <sheetName val="당초내역서"/>
      <sheetName val="2000노임기준"/>
      <sheetName val="노임이"/>
      <sheetName val="장비경비"/>
      <sheetName val="보정계수산정(1)"/>
      <sheetName val="보정계수산정(2)"/>
      <sheetName val="보정계수산정(3)"/>
      <sheetName val="PARAMETER"/>
      <sheetName val="단가조사서 (2)"/>
      <sheetName val="저"/>
      <sheetName val="NOMUBI"/>
      <sheetName val="sw1"/>
      <sheetName val="대림경상68억"/>
      <sheetName val="본사업"/>
      <sheetName val="토공총괄표"/>
      <sheetName val="전기공사"/>
      <sheetName val="8-2.수량산출서_중형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특수기호강도거푸집"/>
      <sheetName val="발주설계서(당초)"/>
      <sheetName val="제경비"/>
      <sheetName val="총집계표"/>
      <sheetName val="단 box"/>
      <sheetName val="분석투자 내역(광명)"/>
      <sheetName val="내역서-2"/>
      <sheetName val="기둥(하중)"/>
      <sheetName val="대3류 "/>
      <sheetName val="직영(직영)"/>
      <sheetName val="정화조"/>
      <sheetName val="토공(완충)"/>
      <sheetName val="A4"/>
      <sheetName val="Control"/>
      <sheetName val="수수료율표"/>
      <sheetName val="본공사"/>
      <sheetName val="J直材4"/>
      <sheetName val="구간산출"/>
      <sheetName val="일반전기"/>
      <sheetName val="단가산출서(기계)"/>
      <sheetName val="옹벽기초자료"/>
      <sheetName val="현황산출서"/>
      <sheetName val="부대공자재집계표"/>
      <sheetName val="CAB_OD"/>
      <sheetName val="General Data"/>
      <sheetName val="자재운반단가일람표"/>
      <sheetName val="차선도색현황"/>
      <sheetName val="토 적 표"/>
      <sheetName val="Price List"/>
      <sheetName val="수지"/>
      <sheetName val="편입조서"/>
      <sheetName val="시멘트"/>
      <sheetName val="Assumptions"/>
      <sheetName val="수식변수"/>
      <sheetName val="TRE TABLE"/>
      <sheetName val="hp5월가격"/>
      <sheetName val="96.12"/>
      <sheetName val="Template"/>
      <sheetName val="Initial Input Variable"/>
      <sheetName val="지장물"/>
      <sheetName val="명세표"/>
      <sheetName val="D-3109"/>
      <sheetName val="기계설비-물가변동"/>
      <sheetName val="단가 "/>
      <sheetName val="횡배위치"/>
      <sheetName val="rate"/>
      <sheetName val="401"/>
      <sheetName val="장비"/>
      <sheetName val="1_설계조건"/>
      <sheetName val="5_소재"/>
      <sheetName val="3_2_3차처리시설"/>
      <sheetName val="용산1(해보)"/>
      <sheetName val="평균높이"/>
      <sheetName val="MEXICO-C"/>
      <sheetName val="단가산출서1"/>
      <sheetName val="신천3호용수로"/>
      <sheetName val="CC16-내역서"/>
      <sheetName val="guard(mac)_x0000__x0000__x0000__x0000__x0000__x0000__x0000__x0000__x0000_ _x0000_㣬ǚ_x0000__x0004__x0000__x0000__x0000__x0000__x0000__x0000_"/>
      <sheetName val="총괄서"/>
      <sheetName val="할증 "/>
      <sheetName val="D-623D"/>
      <sheetName val="BQ"/>
      <sheetName val="예총"/>
      <sheetName val="원수조 거푸집"/>
      <sheetName val="원수조 기타"/>
      <sheetName val="원가계산서(1공구)"/>
      <sheetName val="부대"/>
      <sheetName val="사  업  비  수  지  예  산  서"/>
      <sheetName val="설계총괄표"/>
      <sheetName val="TANK견적대지"/>
      <sheetName val="Sheet3"/>
      <sheetName val="45,46"/>
      <sheetName val="골조시행"/>
      <sheetName val="환경일위대가"/>
      <sheetName val="PRESS공사(을)"/>
      <sheetName val="다이꾸"/>
      <sheetName val="COMPRESSOR"/>
      <sheetName val="전기산출"/>
      <sheetName val="activity"/>
      <sheetName val="SEISMIC"/>
      <sheetName val="Turki"/>
      <sheetName val="steel data sheet"/>
      <sheetName val="인월수표"/>
      <sheetName val="잡철물"/>
      <sheetName val="POOM_MOTO2"/>
      <sheetName val="현장경비"/>
      <sheetName val="2001년계약내력출력분"/>
      <sheetName val="1차기성분내력"/>
      <sheetName val="PVC접합개소__x0005__x0000__x0000_"/>
      <sheetName val="PVC접합개소_懸_x0013_颙〒"/>
      <sheetName val="PVC접합개소_颙〒_x0005__x0000_"/>
      <sheetName val="계약요청"/>
      <sheetName val="2-1. 경관조명 내역총괄표"/>
      <sheetName val="H PILE수량"/>
      <sheetName val="링크해지용"/>
      <sheetName val="4.2.1 마루높이 검토"/>
      <sheetName val="입출재고현황 (2)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원가&amp;하도급원가"/>
      <sheetName val="Macro3"/>
      <sheetName val="대공종"/>
      <sheetName val="보차_x0002__x0000_рY_x0000__x0000__x0001_"/>
      <sheetName val="제수"/>
      <sheetName val="기술자료 (광화문)"/>
      <sheetName val="견"/>
      <sheetName val="EQ"/>
      <sheetName val="공주-교대(A1)"/>
      <sheetName val="1SPAN"/>
      <sheetName val="30집계표"/>
      <sheetName val="현장"/>
      <sheetName val="부경대총괄내역서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기계공사"/>
      <sheetName val="식재일위대가"/>
      <sheetName val="소방일위 "/>
      <sheetName val="시멘트 및 골재량산출"/>
      <sheetName val="우수공,맨홀,집수정"/>
      <sheetName val="1ESC내역"/>
      <sheetName val="호표"/>
      <sheetName val="본사공가현황"/>
      <sheetName val="TYPE-B 평균H"/>
      <sheetName val="일반수량총괄집계"/>
      <sheetName val="산출근거(가설도로__x0007__x0000_Ԁ_x0000_怀鍶"/>
      <sheetName val="1단계"/>
      <sheetName val="보도단위수량"/>
      <sheetName val="재료집계"/>
      <sheetName val="산근1(인건비)"/>
      <sheetName val="TIE-IN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도장수량(하1)"/>
      <sheetName val="표층포설및다짐"/>
      <sheetName val="입력자료(노무비)"/>
      <sheetName val="유입량"/>
      <sheetName val="공기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해외(원화)"/>
      <sheetName val="1호맨홀자연토공"/>
      <sheetName val="횡배수관설치현황"/>
      <sheetName val="맨홀"/>
      <sheetName val="IMPEADENCE MAP 취수장"/>
      <sheetName val="노임단가(2008"/>
      <sheetName val="백호׉"/>
      <sheetName val="ɬ"/>
      <sheetName val="수압시"/>
      <sheetName val="PVC접합개소__x0005_"/>
      <sheetName val="보차_x0002_"/>
      <sheetName val="산출근거(가설도로__x0007_"/>
      <sheetName val="내역서(도급)"/>
      <sheetName val="직영2"/>
      <sheetName val="예정(3)"/>
      <sheetName val="산수배수"/>
      <sheetName val="C.배수관공"/>
      <sheetName val="물량표"/>
      <sheetName val="공사원가계산"/>
      <sheetName val="인제내역"/>
      <sheetName val="STORAGE"/>
      <sheetName val="입력자료"/>
      <sheetName val="견적시담(송포2공구)"/>
      <sheetName val="3.하중산정4.稈(穌"/>
      <sheetName val="3.하중산정4.艨_x001f_헾"/>
      <sheetName val="3.하중산정4._x0005__x0000_"/>
      <sheetName val="3.하중산정4.相_x0017_眼"/>
      <sheetName val="3.하중산정4.瞨7矬"/>
      <sheetName val="3.하중산정4.痘_x0018_瘜"/>
      <sheetName val="3.하중산정4.臘&quot;헾"/>
      <sheetName val="3.하중산정4.舘5艜"/>
      <sheetName val="3.하중산정4.茈3헾"/>
      <sheetName val="내역(전체)"/>
      <sheetName val="철집"/>
      <sheetName val="주빔의 설계"/>
      <sheetName val="포장공제집계"/>
      <sheetName val="총괄표 "/>
      <sheetName val="000 단가"/>
      <sheetName val="건축집계"/>
      <sheetName val="4.말뚝설계"/>
      <sheetName val="수량산출A"/>
      <sheetName val="기안"/>
      <sheetName val="인건비(10)"/>
      <sheetName val="3.하중산정4.지_x0010__x0000_"/>
      <sheetName val="구조물공집계"/>
      <sheetName val="제경비요율"/>
      <sheetName val="투찰금액"/>
      <sheetName val="횡배수관집현황(2공구)"/>
      <sheetName val="절대건들지마시오"/>
      <sheetName val="노㍬ʣ"/>
      <sheetName val="내역(원)"/>
      <sheetName val="GI-LIST"/>
      <sheetName val="내역서 "/>
      <sheetName val="방호벽"/>
      <sheetName val="낙석방지책"/>
      <sheetName val="공종단가"/>
      <sheetName val="공통비"/>
      <sheetName val="포장수량집계"/>
      <sheetName val="중기솔뇨"/>
      <sheetName val="범례표"/>
      <sheetName val="역T형단위수량"/>
      <sheetName val="주요설비계산"/>
      <sheetName val="IW-LIST"/>
      <sheetName val="5CHBDC"/>
      <sheetName val="총공사비집계표"/>
      <sheetName val="역T형옹벽(3.0)"/>
      <sheetName val="안정성검토"/>
      <sheetName val="점검총괄"/>
      <sheetName val="노원열병합  건축공사기성내역서"/>
      <sheetName val="고가수조"/>
      <sheetName val="연습"/>
      <sheetName val="공구원가계산"/>
      <sheetName val="총 원가계산"/>
      <sheetName val="내역서(기성청구)"/>
      <sheetName val="규준틀"/>
      <sheetName val="단가산출1"/>
      <sheetName val="표  지"/>
      <sheetName val="단가및재료_x0000_"/>
      <sheetName val="임시정보시트"/>
      <sheetName val="기술부 VENDOR LIST"/>
      <sheetName val="도대하도변경최종정산조경"/>
      <sheetName val="토지조서"/>
      <sheetName val="첨부1"/>
      <sheetName val="산출근거(가설_x0005__x0000__x0000__x0000__x0000_园"/>
      <sheetName val="106C0300"/>
      <sheetName val="노임자재단가"/>
      <sheetName val="일위대가모듈"/>
      <sheetName val="CAT_5"/>
      <sheetName val="인부신상자료"/>
      <sheetName val="공문"/>
      <sheetName val="목재동바리"/>
      <sheetName val="맨홀토공수량"/>
      <sheetName val="3CHBDC"/>
      <sheetName val="조명율"/>
      <sheetName val="가로등"/>
      <sheetName val="L형측구단위수량"/>
      <sheetName val="L형측구연장조서"/>
      <sheetName val="도로경계블럭단위수량"/>
      <sheetName val="도로경계블럭단위토공"/>
      <sheetName val="인구"/>
      <sheetName val="환경평가"/>
      <sheetName val="가압장(토목)"/>
      <sheetName val="산출근거(가설도로_유_x0010__x0000_ఀ"/>
      <sheetName val="도로횡단-D300"/>
      <sheetName val="[고양관재.XLS][고양관재.XLS]부하놬졣/_x0000_"/>
      <sheetName val="집수정"/>
      <sheetName val="일위대가︀ᇕ԰"/>
      <sheetName val="일위대가ﻎᇕ԰"/>
      <sheetName val="교대(A헾⾅_x0005__x0000_"/>
      <sheetName val="교대(A苘.茜.헾"/>
      <sheetName val="교대(A_x0005__x0000__x0000__x0000_"/>
      <sheetName val="교대(A興_x0017_艌_x0017_헾"/>
      <sheetName val="교대(A닑"/>
      <sheetName val="[고양관재.XLS]교대(A塀/墌/多"/>
      <sheetName val="일위대가Ⴐ"/>
      <sheetName val="교대(A_x0010_"/>
      <sheetName val="일위대가Ⴐ_x0000_倀椨"/>
      <sheetName val="미결사항"/>
      <sheetName val="단락전류-A"/>
      <sheetName val="setup"/>
      <sheetName val="공정량"/>
      <sheetName val="5.1 단가비교표(분전반)"/>
      <sheetName val="5.2 단가비교표(CCTV, 방송, 주차관제, 타워폴)"/>
      <sheetName val="3. 단위내역목록"/>
      <sheetName val="6. 인건비"/>
      <sheetName val="[고양관재.XLS][고양관재.XLS]교대(A塀/墌/多"/>
      <sheetName val="노임단가(인쇄제외)"/>
      <sheetName val="환율및유가"/>
      <sheetName val="A"/>
      <sheetName val="수로집계"/>
      <sheetName val="형식 - 1-2-3"/>
      <sheetName val="횡배수관"/>
      <sheetName val="참조-(1)"/>
      <sheetName val="교량전기"/>
      <sheetName val="당초"/>
      <sheetName val="간접"/>
      <sheetName val="교대(A賠ͅ峕ħ㉈"/>
      <sheetName val="교대(A賠ͅ峕ħ⬘"/>
      <sheetName val="NAI"/>
      <sheetName val="Sheet13"/>
      <sheetName val="Sheet14"/>
      <sheetName val="Sheet9"/>
      <sheetName val="내역표지"/>
      <sheetName val="원가계산서 "/>
      <sheetName val="교대(A㏨+䃠ત汿"/>
      <sheetName val="교대(A汿せ_x0000__x0000_净"/>
      <sheetName val="b_ba㰀숦뀂"/>
      <sheetName val="b_baꜹ저"/>
      <sheetName val="통관-유입(벌어짐)유출턀宲ԯ_x0000_"/>
      <sheetName val="통관-유입(벌어짐)유출ကど尀ど"/>
      <sheetName val="포˘"/>
      <sheetName val="시행후면적"/>
      <sheetName val="도수로현황"/>
      <sheetName val="겉표지"/>
      <sheetName val="인입관수량총괄"/>
      <sheetName val="반중력식옹벽"/>
      <sheetName val="순성토"/>
      <sheetName val="기초안정검토"/>
      <sheetName val="수로접합"/>
      <sheetName val="A 견적"/>
      <sheetName val="6.7.8.우물통"/>
      <sheetName val="수량-양식"/>
      <sheetName val="하남내역"/>
      <sheetName val="토공수량산출"/>
      <sheetName val="토적계산서"/>
      <sheetName val="기자재단가조사서"/>
      <sheetName val="신규노무비"/>
      <sheetName val="기계경비집계"/>
      <sheetName val="토적기초자료"/>
      <sheetName val="조달청적격심사"/>
      <sheetName val="사유서"/>
      <sheetName val="재료"/>
      <sheetName val="교대(A_x0000__x0000_Ā_x0000__x0005_"/>
      <sheetName val="0226"/>
      <sheetName val="DESIGN(77C-102A)-2"/>
      <sheetName val="DESIGN CRETERIA"/>
      <sheetName val="계산서"/>
      <sheetName val="DESIGN_CRETERIA"/>
      <sheetName val="TNHCHINH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Macro"/>
      <sheetName val="경비비목코드"/>
      <sheetName val="내역금액적용"/>
      <sheetName val="노무비비목코드"/>
      <sheetName val="비목코드"/>
      <sheetName val="costing_CV"/>
      <sheetName val="costing_ESDV"/>
      <sheetName val="costing_FE"/>
      <sheetName val="costing_Misc"/>
      <sheetName val="costing_MOV"/>
      <sheetName val="costing_Press"/>
      <sheetName val="구분자"/>
      <sheetName val="관일"/>
      <sheetName val="H-pile(298x299)"/>
      <sheetName val="H-pile(250x250)"/>
      <sheetName val="단면설계"/>
      <sheetName val="가로등기초"/>
      <sheetName val="총내역서"/>
      <sheetName val="수자재단위邰"/>
      <sheetName val="TH VL, NC, DDHT Thanhphuoc"/>
      <sheetName val="제원입력"/>
      <sheetName val="사급자재"/>
      <sheetName val="BATCH"/>
      <sheetName val="동원인원"/>
      <sheetName val="최민영집계25"/>
      <sheetName val="기존구조물철거집계계표"/>
      <sheetName val="원계약서"/>
      <sheetName val="도면자료제출일정"/>
      <sheetName val="공사내역"/>
      <sheetName val="新철폐복2"/>
      <sheetName val="新철폐복3"/>
      <sheetName val="FAB_I"/>
      <sheetName val="2차"/>
      <sheetName val="80이상"/>
      <sheetName val="3.하중"/>
      <sheetName val="예가표"/>
      <sheetName val="잡철단가대비"/>
      <sheetName val="수량명세서"/>
      <sheetName val="DATA-UPS"/>
      <sheetName val="인수공규격"/>
      <sheetName val="2차총원가"/>
      <sheetName val="적용노임"/>
      <sheetName val="일반자재"/>
      <sheetName val="호남2"/>
      <sheetName val="설계내역(2001)"/>
      <sheetName val="간접1"/>
      <sheetName val="표준차도부연장집계-ASP"/>
      <sheetName val="보도포장연장조서-표준차도부"/>
      <sheetName val="표준차도부연장조서-ASP"/>
      <sheetName val="교각별수량"/>
      <sheetName val="고재중량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문학간접"/>
      <sheetName val="신표지1"/>
      <sheetName val="수량蕈&lt;헾"/>
      <sheetName val="매쌈適/"/>
      <sheetName val="매쌋蹩/"/>
      <sheetName val="아파트堀Ꮕ︀"/>
      <sheetName val="수지예산"/>
      <sheetName val="영동(棠げ"/>
      <sheetName val="시점교대"/>
      <sheetName val="암거날개벽재료집계"/>
      <sheetName val="재집"/>
      <sheetName val="TARGET"/>
      <sheetName val="총원가.24"/>
      <sheetName val="WIND"/>
      <sheetName val="BCPAB"/>
      <sheetName val="CALCULATION"/>
      <sheetName val="간접재료비산출표-27-30"/>
      <sheetName val="청하배수"/>
      <sheetName val="A(Rev.3)"/>
      <sheetName val="부재력정리"/>
      <sheetName val="1.2 Staff Schedule"/>
      <sheetName val="TYPE별집계"/>
      <sheetName val="예산M11A"/>
      <sheetName val="Ⅴ-2.공종별내역"/>
      <sheetName val="Major"/>
      <sheetName val="허용전류-IEC"/>
      <sheetName val="허용전류-IEC DATA"/>
      <sheetName val="간접비계산"/>
      <sheetName val="투입내역"/>
      <sheetName val="공기압축기실"/>
      <sheetName val="전체제잡비"/>
      <sheetName val="안전보건교육"/>
      <sheetName val="가정연䊰"/>
      <sheetName val="철근집계표"/>
      <sheetName val="5. 단면설계"/>
      <sheetName val="1 설계 기준"/>
      <sheetName val="유동표"/>
      <sheetName val="FCM"/>
      <sheetName val="노임(1차)"/>
      <sheetName val="맨홀_토공"/>
      <sheetName val="분개내역서 (2000년도 )"/>
      <sheetName val="발신정보"/>
      <sheetName val="토적표(1)"/>
      <sheetName val="2021용량계산"/>
      <sheetName val="INPUT-DATA"/>
      <sheetName val="시행예산"/>
      <sheetName val="관로표지못수집"/>
      <sheetName val="관로표지못"/>
      <sheetName val="포장구간곡관부산근"/>
      <sheetName val="SLIDES"/>
      <sheetName val="동원(3)"/>
      <sheetName val="차수"/>
      <sheetName val="용산3(영광)"/>
      <sheetName val="당진1,2호기전선관설치및접지4차공사내역서-을지"/>
      <sheetName val="BK-6-O-1"/>
      <sheetName val="원가계산(2)"/>
      <sheetName val="변압기 및 발전기 용량"/>
      <sheetName val="사진내용 입력"/>
      <sheetName val="본선토공수량산출근거"/>
      <sheetName val="관보호공단위수량"/>
      <sheetName val="경비집계"/>
      <sheetName val="구간공종"/>
      <sheetName val="실행(표지,갑,을)"/>
      <sheetName val="기자재대비표"/>
      <sheetName val="구룡간선입력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11.자재단가"/>
      <sheetName val="직접비"/>
      <sheetName val="대비2"/>
      <sheetName val="3차공사비요약"/>
      <sheetName val="철거폐쇄현황"/>
      <sheetName val="목교수량집계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이형관"/>
      <sheetName val="타기관"/>
      <sheetName val="날개벽(좌,우=45도,75도)"/>
      <sheetName val="추천서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POL6차-PIPING"/>
      <sheetName val="11-2.아파트내역"/>
      <sheetName val="손익분기점 데이터"/>
      <sheetName val="포_x0000__x0000_"/>
      <sheetName val="actua_x0000_"/>
      <sheetName val="actua"/>
      <sheetName val="actua@"/>
      <sheetName val="BACK DATA"/>
      <sheetName val="기준"/>
      <sheetName val="NOV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고부제"/>
      <sheetName val="삼기제"/>
      <sheetName val="원평천상류2차"/>
      <sheetName val="일반하천실시설계용역"/>
      <sheetName val="조촌제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Items Listings"/>
      <sheetName val="SITE-E"/>
      <sheetName val="_고양관재.XLSŝ보차도경계석집계표(종)"/>
      <sheetName val="Q&amp;pl-V"/>
      <sheetName val="총재료집계(보)"/>
      <sheetName val="(포장)BOQ-실적공사"/>
      <sheetName val="3.하중계산"/>
      <sheetName val="경유"/>
      <sheetName val="휘발유"/>
      <sheetName val="EJ"/>
      <sheetName val="몰탈재료산출"/>
      <sheetName val="본부별매출"/>
      <sheetName val="E.P.T수량산출서"/>
      <sheetName val="일위대가 (목록)"/>
      <sheetName val="중噸"/>
      <sheetName val="총투입계"/>
      <sheetName val="2000년 공정표"/>
      <sheetName val="3.3"/>
      <sheetName val="돈암사업"/>
      <sheetName val="횡배수관토공집계"/>
      <sheetName val="접지수량"/>
      <sheetName val="포장집계"/>
      <sheetName val="포장연장"/>
      <sheetName val="포장수량"/>
      <sheetName val="PL단가산정"/>
      <sheetName val="그림2"/>
      <sheetName val="상호 및 계좌정보 정리건"/>
      <sheetName val="노무비(DB)"/>
      <sheetName val="산출및내역"/>
      <sheetName val="Preli"/>
      <sheetName val="Project Management"/>
      <sheetName val="하수BOX이설"/>
      <sheetName val="설비동-불인산저장欀"/>
      <sheetName val="총수량집계표"/>
      <sheetName val="설비동-불인산저장焀"/>
      <sheetName val="용수개거 내역수량집계표"/>
      <sheetName val="anchor"/>
      <sheetName val="복공및주형(수직)"/>
      <sheetName val="교량공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3.하중산정4.지多⾳"/>
      <sheetName val="공사비명세서"/>
      <sheetName val="변경총괄지(1)"/>
      <sheetName val="교통대책내역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변경원가서갑"/>
      <sheetName val="전기내역1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1.2.1 마루높이결정"/>
      <sheetName val="9509"/>
      <sheetName val="유치원내역"/>
      <sheetName val="견적조건"/>
      <sheetName val="금전출납"/>
      <sheetName val="직영명부"/>
      <sheetName val="편입용지조서"/>
      <sheetName val="삼태곡(B)함개소별수량"/>
      <sheetName val="BOX 본체"/>
      <sheetName val="가스"/>
      <sheetName val="광주운남을"/>
      <sheetName val="PAD TR보호대기초"/>
      <sheetName val="giathanh1"/>
      <sheetName val="토공산근"/>
      <sheetName val="2.재료비"/>
      <sheetName val="12.보오링"/>
      <sheetName val="18.공내수압탄성자연"/>
      <sheetName val="부하"/>
      <sheetName val="옥룡잡비"/>
      <sheetName val="가. 노임단가"/>
      <sheetName val="진ᦂⰀ"/>
      <sheetName val="기성청구서"/>
      <sheetName val="기성고조서"/>
      <sheetName val="기성청구서-2"/>
      <sheetName val="통장사본"/>
      <sheetName val="단가산䐸"/>
      <sheetName val="단가산鄸"/>
      <sheetName val="TG9504"/>
      <sheetName val="기자재비"/>
      <sheetName val="-15.0"/>
      <sheetName val="단가기준"/>
      <sheetName val="지주목시비량산출서"/>
      <sheetName val="내역을"/>
      <sheetName val="설치자재"/>
      <sheetName val="CON포장수량"/>
      <sheetName val="CONUNIT"/>
      <sheetName val="포장공자재집계표"/>
      <sheetName val="EKOG10건축"/>
      <sheetName val="내역서(갑)"/>
      <sheetName val="1. 전화설비공사"/>
      <sheetName val="2. TV설비공사"/>
      <sheetName val="3. LAN설비공사"/>
      <sheetName val="4. 방송설비공사"/>
      <sheetName val="5. CCTV 설치공사"/>
      <sheetName val="6.다목적강당 AV설비공사"/>
      <sheetName val="관급내역서(집계표)"/>
      <sheetName val="AV설비"/>
      <sheetName val="CCTV설비"/>
      <sheetName val="기초"/>
      <sheetName val="맨홀,터파기"/>
      <sheetName val="도로절단및포장"/>
      <sheetName val="구조"/>
      <sheetName val="분전반기초"/>
      <sheetName val="접지"/>
      <sheetName val="폐기물처리비및고재처리"/>
      <sheetName val="철거및고재처리"/>
      <sheetName val="가설공사"/>
      <sheetName val="1. 전력설비 간선공사"/>
      <sheetName val="2. 전등설비공사"/>
      <sheetName val="3. 전열설비공사"/>
      <sheetName val="4. 전기난방설비공사"/>
      <sheetName val="5. 동력설비공사"/>
      <sheetName val="6. 에어컨설비공사"/>
      <sheetName val="7.태양광설비공사"/>
      <sheetName val="수량총괄"/>
      <sheetName val="원가계산서(기존)"/>
      <sheetName val="1. 소방전기공사"/>
      <sheetName val="1. 소방전기 산출서"/>
      <sheetName val="1. 소방전기 산출서 (변경)"/>
      <sheetName val="간접비"/>
      <sheetName val="우수맨홀공제단위수량"/>
      <sheetName val="장비내역서"/>
      <sheetName val="실행철강_x0000__x0000_"/>
      <sheetName val="현금"/>
      <sheetName val="6PILE  _x0000__x0000_Ԁ_x0000_"/>
      <sheetName val="내역아"/>
      <sheetName val="울타리"/>
      <sheetName val="esc"/>
      <sheetName val="토목품셈"/>
      <sheetName val="LOAD-46"/>
      <sheetName val="기성내역서표지"/>
      <sheetName val="직관 수량산출"/>
      <sheetName val="BSD (2)"/>
      <sheetName val="물집"/>
      <sheetName val="공사비집계"/>
      <sheetName val="일위대가표 (2)"/>
      <sheetName val="고양관재.XLS"/>
      <sheetName val="대가표(품셈)"/>
      <sheetName val="C &amp; G RHS"/>
      <sheetName val="수량산출서 (2)"/>
      <sheetName val="골재"/>
      <sheetName val="SELTDATA"/>
      <sheetName val="설계변경총괄표(계산식)"/>
      <sheetName val="연약지반처리공_(장기주차장)_131007).xlsx"/>
      <sheetName val="(입력)동배치"/>
      <sheetName val="램프"/>
      <sheetName val="집수A"/>
      <sheetName val="개비온_x0000__x0000_"/>
      <sheetName val="인원01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보차도경계석집계恜Ⅎᘀ霏"/>
      <sheetName val="INPUTDATA"/>
      <sheetName val="50"/>
      <sheetName val="좌측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2.단면가정"/>
      <sheetName val="3"/>
      <sheetName val="단가설계"/>
      <sheetName val="일위대가ვ_x0000_䀀衼"/>
      <sheetName val="Basic"/>
      <sheetName val="15-1)VE제안서(유형2,4)"/>
      <sheetName val="구조화편집"/>
      <sheetName val="도면제작편집"/>
      <sheetName val="정위치편집"/>
      <sheetName val="단위목록"/>
      <sheetName val="부재치수입력"/>
      <sheetName val="Sh罸 헾⽯"/>
      <sheetName val="포宰+"/>
      <sheetName val="factor"/>
      <sheetName val="접속슬래브"/>
      <sheetName val="실행(1)"/>
      <sheetName val="원내역"/>
      <sheetName val="내역서2안"/>
      <sheetName val="전체토공집계표"/>
      <sheetName val="관로토공집계표"/>
      <sheetName val="구조물토공집계표"/>
      <sheetName val="시점부맨홀토공"/>
      <sheetName val="종점부맨홀토공"/>
      <sheetName val="3.하중산정4.莨7菬"/>
      <sheetName val="3.하중산정4.헾⿸_x0005_"/>
      <sheetName val="3.하중산정4.苨$茬"/>
      <sheetName val="BOQ(전체)"/>
      <sheetName val="actu"/>
      <sheetName val="남양구조시험동"/>
      <sheetName val="농로수량집계"/>
      <sheetName val="배수설비"/>
      <sheetName val="&lt;목록&gt;"/>
      <sheetName val="기본내용"/>
      <sheetName val="발주처"/>
      <sheetName val="기술자"/>
      <sheetName val="1_토공蔘_x001a_"/>
      <sheetName val="입력정보"/>
      <sheetName val="귀래 설계 공내역서"/>
      <sheetName val="인건비예산(정규직)"/>
      <sheetName val="인건비예산(용역)"/>
      <sheetName val="b"/>
      <sheetName val="1-瑈"/>
      <sheetName val="1-瓘"/>
      <sheetName val="1-甈"/>
      <sheetName val="Tenants"/>
      <sheetName val="주관사업"/>
      <sheetName val="시설이용권명세서"/>
      <sheetName val="공통부대비"/>
      <sheetName val="과업별 상세(계산 1)"/>
      <sheetName val="견적내역서"/>
      <sheetName val="품셈총괄표"/>
      <sheetName val="측구터파기공수량집계"/>
      <sheetName val="배수공 시멘트 및 골재량 산출"/>
      <sheetName val="구조물터파기수량집계"/>
      <sheetName val="견적대비 견적서"/>
      <sheetName val="만병초관_x0000__x0000_Ā"/>
      <sheetName val="설계변경내역서"/>
      <sheetName val="총괄집계_2"/>
      <sheetName val="날개벽철근집계_2"/>
      <sheetName val="1_토공집계2"/>
      <sheetName val="2_관대집계표2"/>
      <sheetName val="3_구조물공2"/>
      <sheetName val="7_폐기물집계2"/>
      <sheetName val="PVC접합개소_산출서2"/>
      <sheetName val="토공_total1"/>
      <sheetName val="노임단가(2009_상)1"/>
      <sheetName val="10_1_중기기초단가1"/>
      <sheetName val="5_정산서1"/>
      <sheetName val="2000,9월_일위1"/>
      <sheetName val="기초입력_DATA1"/>
      <sheetName val="원가계산_(2)1"/>
      <sheetName val="L형_옹벽1"/>
      <sheetName val="돌담교_상부수량"/>
      <sheetName val="3_하중산정4_지지력"/>
      <sheetName val="A_LINE"/>
      <sheetName val="전선_및_전선관"/>
      <sheetName val="6PILE__(돌출)"/>
      <sheetName val="데크수량집계표_(3)"/>
      <sheetName val="집수정단위수량600_"/>
      <sheetName val="S_중기사용료"/>
      <sheetName val="내역서1999_8최종"/>
      <sheetName val="7_PILE__(돌출)"/>
      <sheetName val="[고양관재_XLSŝ보차도경계석집계표(종)"/>
      <sheetName val="2_고용보험료산출근거"/>
      <sheetName val="노무비_근거"/>
      <sheetName val="총괄_내역서"/>
      <sheetName val="1_우편집중내역서"/>
      <sheetName val="GT_1050x650"/>
      <sheetName val="공사비_증감_내역서"/>
      <sheetName val="3BL공동구_수량"/>
      <sheetName val="개비온_단위"/>
      <sheetName val="효성CB_1P기초"/>
      <sheetName val="개별직종노임단가(2003_9)"/>
      <sheetName val="간지_(세)"/>
      <sheetName val="접합_및_부설_"/>
      <sheetName val="점자블럭산"/>
      <sheetName val="ITB_COST"/>
      <sheetName val="계장_품셈표1"/>
      <sheetName val="노임단가_(2)1"/>
      <sheetName val="경__비_"/>
      <sheetName val="신규보류입력"/>
      <sheetName val="토공(m당)"/>
      <sheetName val="주상복합실비산출"/>
      <sheetName val="주상복합"/>
      <sheetName val="역T형(H=6.0)_x0005__x0000__x0000_"/>
      <sheetName val="Sheet3 (2_x0000_"/>
      <sheetName val="BOJUNGGM"/>
      <sheetName val="24.보증금"/>
      <sheetName val="접속도로"/>
      <sheetName val="종단계산"/>
      <sheetName val="exoevel"/>
      <sheetName val="내역서(총)"/>
      <sheetName val="ELECTRIC"/>
      <sheetName val="PIPE내역(FCN)"/>
      <sheetName val="제조원가(확인)"/>
      <sheetName val="관리,부대비"/>
      <sheetName val="가공비"/>
      <sheetName val="Lot1"/>
      <sheetName val="Culvert"/>
      <sheetName val="직원수당"/>
      <sheetName val="간접비내역-1"/>
      <sheetName val="정산서  (2)"/>
      <sheetName val="말뚝물량"/>
      <sheetName val="품셈(기초)"/>
      <sheetName val="관기성공.내"/>
      <sheetName val="plan&amp;section of foundation"/>
      <sheetName val="design criteria"/>
      <sheetName val="Schedule"/>
      <sheetName val="Q-7100-001"/>
      <sheetName val="Ubeam"/>
      <sheetName val="INPUT DATA"/>
      <sheetName val="환율표"/>
      <sheetName val="ASCE Tables"/>
      <sheetName val="static_cal"/>
      <sheetName val="A-12"/>
      <sheetName val="12CGOU"/>
      <sheetName val="130견적노무비 TOTAL"/>
      <sheetName val="COST-850"/>
      <sheetName val="275 SUMM"/>
      <sheetName val="노임9월"/>
      <sheetName val="GROUNDING SYSTEM"/>
      <sheetName val="MCCSUM"/>
      <sheetName val="잡비"/>
      <sheetName val="static_cal1"/>
      <sheetName val="chart_update1"/>
      <sheetName val="Sheet3_(2)1"/>
      <sheetName val="공정계획(내부계획25%,내부w_f)"/>
      <sheetName val="steel_data_sheet"/>
      <sheetName val="1_2_Staff_Schedule"/>
      <sheetName val="총원가_24"/>
      <sheetName val="pvc_vent"/>
      <sheetName val="plan&amp;section_of_foundation"/>
      <sheetName val="design_criteria"/>
      <sheetName val="ASCE_Tables"/>
      <sheetName val="견적가집계표(1)"/>
      <sheetName val="첨부#1 기초견적가 집계표"/>
      <sheetName val="단중표-ST"/>
      <sheetName val="MB(LAB_No.2)"/>
      <sheetName val="설계기준 및 하중계산"/>
      <sheetName val="단위중량표"/>
      <sheetName val="발주서"/>
      <sheetName val="유림골조"/>
      <sheetName val="99년하반기"/>
      <sheetName val="hvac내역서(제어동)"/>
      <sheetName val="광양방향"/>
      <sheetName val="범위이름"/>
      <sheetName val="공양식"/>
      <sheetName val="가로등 조도계산"/>
      <sheetName val="급여조견표"/>
      <sheetName val="설계변경 내역서"/>
      <sheetName val="계장공사"/>
      <sheetName val="DHEQSUPT"/>
      <sheetName val="중기비"/>
      <sheetName val="hvac(제어동)"/>
      <sheetName val="2002상반기노임기준"/>
      <sheetName val="PI"/>
      <sheetName val="40단가산출_x0000_"/>
      <sheetName val="포장면적산출"/>
      <sheetName val="6᭗"/>
      <sheetName val="일위대가(노임수정(완),_자쌂ꬅ/_x0000_㠀þ_x0000__x0000_萀鶏쀚Ⱶ_x0000_"/>
      <sheetName val="일위대가(노임수정(완),_자쌉℅/_x0000__x0000_÷_x0000__x0000_儀遍ゾᩘ_x0000_"/>
      <sheetName val="도로구조공사비"/>
      <sheetName val="3도로"/>
      <sheetName val="K1CSP-00"/>
      <sheetName val="계획시간"/>
      <sheetName val="소일위대가코드표"/>
      <sheetName val="송라터널총괄"/>
      <sheetName val="단자차입일별"/>
      <sheetName val="용수로집계"/>
      <sheetName val="단가적용"/>
      <sheetName val="b_ba저︀"/>
      <sheetName val="b_ba栀퍿가"/>
      <sheetName val="b_ba堀꾅︀"/>
      <sheetName val="b_ba䣑侀谀"/>
      <sheetName val="b_ba䠀侀谀"/>
      <sheetName val="맨홀기준"/>
      <sheetName val="예산M12A"/>
      <sheetName val="신호등일위대헾"/>
      <sheetName val="부하LOAD"/>
      <sheetName val="CIVIL"/>
      <sheetName val="철萈"/>
      <sheetName val="내역서을턀"/>
      <sheetName val="수리계산(2021)"/>
      <sheetName val="REACTION(USD지진시)"/>
      <sheetName val="REACTION(USE평시)"/>
      <sheetName val="산근(PE,300)"/>
      <sheetName val="집계표1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품셈 "/>
      <sheetName val="PAINT"/>
      <sheetName val="방화도료"/>
      <sheetName val="주민번호"/>
      <sheetName val="교대(A_x0000__x0000__x0000__x0000_㊀"/>
      <sheetName val="교대(A_x0000__x0000__x0000__x0000_ㇰ"/>
      <sheetName val="구확승인"/>
      <sheetName val="합천내역"/>
      <sheetName val="2. 공원조도"/>
      <sheetName val="SANBAISU"/>
      <sheetName val="검측서"/>
      <sheetName val="지구단위계획수립(공사수행)"/>
      <sheetName val="토목공사일반"/>
      <sheetName val="공사비집계표(서해안고속도로)"/>
      <sheetName val="가로등내"/>
      <sheetName val="98년도 투자현황"/>
      <sheetName val="조경식재굴취"/>
      <sheetName val="조경유지관리"/>
      <sheetName val="인력터파기품"/>
      <sheetName val="컨테이너"/>
      <sheetName val="실행간접비용"/>
      <sheetName val="대전(세창동)"/>
      <sheetName val="경상직원"/>
      <sheetName val="인부임"/>
      <sheetName val="갑(전기)"/>
      <sheetName val="아스팔트 포장총괄집계표"/>
      <sheetName val="4지구단위"/>
      <sheetName val="계산근거"/>
      <sheetName val="기성내역서"/>
      <sheetName val="14일위집"/>
      <sheetName val="연부97-1"/>
      <sheetName val="갑지1"/>
      <sheetName val="인건_x0005__x0000_"/>
      <sheetName val="포锘B"/>
      <sheetName val="2경간"/>
      <sheetName val="배수관구체수량(1)"/>
      <sheetName val="민감도"/>
      <sheetName val="변경내역서"/>
      <sheetName val="상행-교대(A1-A2)"/>
      <sheetName val="적용기준"/>
      <sheetName val="우측날킬"/>
      <sheetName val="공사계획서"/>
      <sheetName val="copy"/>
      <sheetName val="일반수H"/>
      <sheetName val="단가및재__x0000_"/>
      <sheetName val="단위수땭〒_x0005_"/>
      <sheetName val="등급 별 단가표"/>
      <sheetName val="역T형(H=6.0)柖_x0000__x0000_"/>
      <sheetName val="기둥(원退⹺"/>
      <sheetName val="1단계총괄내역서"/>
      <sheetName val="내촌육교방음벽수량집계표"/>
      <sheetName val="일집"/>
      <sheetName val="30신설일위대가"/>
      <sheetName val="TOTAL3"/>
      <sheetName val="제원.설계조건"/>
      <sheetName val="성곽내역서"/>
      <sheetName val="노임단가(`11.1.1~)"/>
      <sheetName val="맨홀집계표"/>
      <sheetName val="일위대가data"/>
      <sheetName val="주beam"/>
      <sheetName val="일위(시설)"/>
      <sheetName val="VXXXXXXX"/>
      <sheetName val="기초(중마오수)"/>
      <sheetName val="차수공개요"/>
      <sheetName val="용역단가"/>
      <sheetName val="U형플륨_x0000_"/>
      <sheetName val="입찰견적보고_x0000_"/>
      <sheetName val="말뚝설계"/>
      <sheetName val="라. 콘크리트블록 수량산출"/>
      <sheetName val="(C)원내역"/>
      <sheetName val="1NYS(당)"/>
      <sheetName val="포장총괄집계표"/>
      <sheetName val="S1"/>
      <sheetName val="0"/>
      <sheetName val="주요자재단가"/>
      <sheetName val="운동장 (2)"/>
      <sheetName val="신규일위대가"/>
      <sheetName val="철근단면적"/>
      <sheetName val="동관마찰손실표"/>
      <sheetName val="25.보증금(임차보증금외)"/>
      <sheetName val="BQMP"/>
      <sheetName val="내역서1"/>
      <sheetName val="교대(A헾⾅_x0005_"/>
      <sheetName val="교대(A_x0005_"/>
      <sheetName val="산출근거(가설도로_유_x0010_"/>
      <sheetName val="교대(A_xdc00_,_x0000__x0000_"/>
      <sheetName val="교대(A,_x0000__x0000_"/>
      <sheetName val="말뚝기초"/>
      <sheetName val="가로등내역서"/>
      <sheetName val="산근_x0005__x0000_"/>
      <sheetName val="포̘̼"/>
      <sheetName val="포_x0005__x0000_"/>
      <sheetName val="포销❝"/>
      <sheetName val="포̘˚"/>
      <sheetName val="포쳐¼"/>
      <sheetName val="포쳐3"/>
      <sheetName val="포̘ʙ"/>
      <sheetName val="포̘ʸ"/>
      <sheetName val="[고양관재.XLS]매쌈適/"/>
      <sheetName val="[고양관재.XLS]매쌋蹩/"/>
      <sheetName val="[고양관재.XLS][고양관재.XLS]______XLS_2"/>
      <sheetName val="[고양관재.XLS]광양 3注/颙⿩_x0005_"/>
      <sheetName val="[고양관재.XLS][고양관재.XLS]______XLS_3"/>
      <sheetName val="토嚠_x0014_"/>
      <sheetName val="온도 데이터"/>
      <sheetName val="토목勘_x0010_"/>
      <sheetName val="내역서적용수曐"/>
      <sheetName val="조작대埰$堼$"/>
      <sheetName val="기둥(원栀㭙"/>
      <sheetName val="유ꠀ㙙"/>
      <sheetName val="산출내_x0000__x0000_"/>
      <sheetName val="전선 및 啠6喬"/>
      <sheetName val="작성중-지반조사집계표2"/>
      <sheetName val="CCTV조사(L15)"/>
      <sheetName val="14공제"/>
      <sheetName val="6맨홀H"/>
      <sheetName val="시멘트,모래,자갈"/>
      <sheetName val="수로교총재료집계"/>
      <sheetName val="보차도경계鎾⹎됀ࠡ"/>
      <sheetName val="SO¹㠀D_x0000_"/>
      <sheetName val="SOಹ_x0000__x0000_榷"/>
      <sheetName val="교각별철근수Ć_x0000__x0000__x0000_"/>
      <sheetName val="P Tab"/>
      <sheetName val="I Tab"/>
      <sheetName val="NDE"/>
      <sheetName val="내역(가설) 호유direct"/>
      <sheetName val="변동률산출"/>
      <sheetName val="1차설계변경내역"/>
      <sheetName val="식생블럭단위수량"/>
      <sheetName val="중사"/>
      <sheetName val="슬래브일반"/>
      <sheetName val="방음벽기_x0000_"/>
      <sheetName val="전차선로_물량砀"/>
      <sheetName val="기성내역"/>
      <sheetName val="[고양관재.XLS]A__CIVIL_EXCLE_DAT__3"/>
      <sheetName val="[고양관재.XLS]A__CIVIL_EXCLE_DAT__2"/>
      <sheetName val="수량(암석원관람데크Ç"/>
      <sheetName val="배수통관(좌)"/>
      <sheetName val="유출B"/>
      <sheetName val="2.손익계산서"/>
      <sheetName val="EL90"/>
      <sheetName val="설비동_x0000__x0000_"/>
      <sheetName val="고내분기~한림"/>
      <sheetName val="광령~경마장"/>
      <sheetName val="세기~광령"/>
      <sheetName val="3_구조렀⎘"/>
      <sheetName val="3_구조堀⪟"/>
      <sheetName val="수리계산"/>
      <sheetName val="재료값"/>
      <sheetName val="낙차공집계(총괄)"/>
      <sheetName val="교사기준_x0000__x0000__x0005__x0000_풠┃"/>
      <sheetName val="물가시세표"/>
      <sheetName val="JudgementForMultiFacility"/>
      <sheetName val="교대(A汿せ"/>
      <sheetName val="1062-x방향 "/>
    </sheetNames>
    <sheetDataSet>
      <sheetData sheetId="0" refreshError="1">
        <row r="24">
          <cell r="B24" t="str">
            <v>수평곡관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/>
      <sheetData sheetId="494" refreshError="1"/>
      <sheetData sheetId="495" refreshError="1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/>
      <sheetData sheetId="1480"/>
      <sheetData sheetId="1481"/>
      <sheetData sheetId="1482"/>
      <sheetData sheetId="1483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/>
      <sheetData sheetId="1535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/>
      <sheetData sheetId="1695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/>
      <sheetData sheetId="1817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/>
      <sheetData sheetId="1918" refreshError="1"/>
      <sheetData sheetId="1919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/>
      <sheetData sheetId="2458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/>
      <sheetData sheetId="2472"/>
      <sheetData sheetId="2473"/>
      <sheetData sheetId="2474"/>
      <sheetData sheetId="2475" refreshError="1"/>
      <sheetData sheetId="2476" refreshError="1"/>
      <sheetData sheetId="2477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/>
      <sheetData sheetId="2589"/>
      <sheetData sheetId="2590"/>
      <sheetData sheetId="2591"/>
      <sheetData sheetId="2592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/>
      <sheetData sheetId="2750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/>
      <sheetData sheetId="2768" refreshError="1"/>
      <sheetData sheetId="2769" refreshError="1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/>
      <sheetData sheetId="2796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/>
      <sheetData sheetId="2914"/>
      <sheetData sheetId="2915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/>
      <sheetData sheetId="2926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/>
      <sheetData sheetId="2941" refreshError="1"/>
      <sheetData sheetId="2942"/>
      <sheetData sheetId="2943" refreshError="1"/>
      <sheetData sheetId="2944"/>
      <sheetData sheetId="294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근거(면적기준)"/>
      <sheetName val="직접인건비"/>
      <sheetName val="내역 (2)"/>
      <sheetName val="직접인건비 산출근거"/>
      <sheetName val="직접경비산출근거"/>
      <sheetName val="000000"/>
      <sheetName val="results"/>
      <sheetName val="data"/>
      <sheetName val="내역총괄"/>
      <sheetName val="직접경비"/>
      <sheetName val="인력"/>
      <sheetName val="Sheet16"/>
      <sheetName val="DAT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  <sheetName val="측량요율"/>
      <sheetName val="자재대"/>
      <sheetName val="계산서(곡선부)"/>
      <sheetName val="-치수표(곡선부)"/>
      <sheetName val="관접합및부설"/>
      <sheetName val="단가"/>
      <sheetName val="일위대가"/>
      <sheetName val="DATE"/>
      <sheetName val="단위수량"/>
      <sheetName val="Sheet1"/>
      <sheetName val="일위목록"/>
      <sheetName val="신호등일위대가"/>
      <sheetName val="포장재료집계표"/>
      <sheetName val="기초단가"/>
      <sheetName val="용역비내역-진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</sheetNames>
    <sheetDataSet>
      <sheetData sheetId="0" refreshError="1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갑지"/>
      <sheetName val="설계설명서"/>
      <sheetName val="총괄내역서"/>
      <sheetName val="정기점검내역서"/>
      <sheetName val="정밀점검내역서"/>
      <sheetName val="정기점검 산출근거"/>
      <sheetName val="정밀점검산출근거"/>
      <sheetName val="정밀점검대상시설물"/>
      <sheetName val="일위대가"/>
      <sheetName val="점검차"/>
      <sheetName val="고소차"/>
      <sheetName val="대가산출근거"/>
      <sheetName val="노임"/>
      <sheetName val="예정공정표(정기점검)"/>
      <sheetName val="예정공정표(정밀점검)"/>
      <sheetName val="Sheet2"/>
      <sheetName val="단가산출서"/>
      <sheetName val="단가산출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3">
          <cell r="L13" t="str">
            <v>연장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_BOQ"/>
      <sheetName val="최종BOQ"/>
      <sheetName val="주요자재1"/>
      <sheetName val="주요자재2"/>
      <sheetName val="골재수량수량집계표"/>
      <sheetName val="타공종집계표"/>
      <sheetName val="토공총괄집계"/>
      <sheetName val="총괄철근수량집계표 (1)"/>
      <sheetName val="총괄철근수량집계표(2)"/>
      <sheetName val="라멘토공집계"/>
      <sheetName val="옹벽토공총괄집계"/>
      <sheetName val="옹벽토공(W1)집계"/>
      <sheetName val="옹벽토공(W2)집계 "/>
      <sheetName val="라멘토공(R-B)"/>
      <sheetName val="기존구조물깨기"/>
      <sheetName val="라멘옹벽토공(R-B,W1)"/>
      <sheetName val="라멘옹벽토공(H=8.00,W1)(R-B)"/>
      <sheetName val="라멘옹벽토공(H=3.50,W1)(R-B)"/>
      <sheetName val="라멘옹벽토공(R-B,W2)"/>
      <sheetName val="라멘옹벽토공(H=8.00,W2)(R-B)"/>
      <sheetName val="라멘옹벽토공(H=3.828,W2)(R-B)"/>
      <sheetName val="총괄일반수량집계표"/>
      <sheetName val="라멘구체수량집계"/>
      <sheetName val="라멘(구체)철근수량집계"/>
      <sheetName val="라멘(다웰바)철근수량집계 "/>
      <sheetName val="라멘구체수량산출근거"/>
      <sheetName val="접속슬래브집계"/>
      <sheetName val="접속슬래브철근수량집계"/>
      <sheetName val="접속슬래브산출근거"/>
      <sheetName val="옹벽일반수량집계"/>
      <sheetName val="옹벽철근수량집계"/>
      <sheetName val="라멘옹벽산출근거(W1)"/>
      <sheetName val="라멘옹벽산출근거(W2)"/>
      <sheetName val="라멘옹벽산출근거(H=8.0)"/>
      <sheetName val="라멘옹벽산출근거(H=2.078)"/>
      <sheetName val="라멘옹벽산출근거(H=3.828)"/>
      <sheetName val="표지"/>
      <sheetName val="표지 (2)"/>
      <sheetName val="표지 (3)"/>
      <sheetName val="표지 (4)"/>
      <sheetName val="표지 (5)"/>
      <sheetName val="표지 (6)"/>
      <sheetName val="삽도"/>
      <sheetName val="청천내"/>
      <sheetName val="파일의이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초기화면"/>
      <sheetName val="수량"/>
      <sheetName val="폐기물"/>
      <sheetName val="관급자재"/>
      <sheetName val="내역서"/>
      <sheetName val="제경비산출서"/>
      <sheetName val="예정공정표"/>
      <sheetName val="표지"/>
      <sheetName val="증감표"/>
      <sheetName val="단가표"/>
      <sheetName val="내역서수량"/>
      <sheetName val="총괄수량"/>
      <sheetName val="업자내역서"/>
      <sheetName val="업자제경비산출서"/>
      <sheetName val="내역서표지"/>
      <sheetName val="DATE"/>
      <sheetName val="Sheet1"/>
      <sheetName val="P1(좌,우)"/>
      <sheetName val="일위대가"/>
      <sheetName val="기본자료"/>
      <sheetName val="을"/>
      <sheetName val="이름정의"/>
      <sheetName val="BID"/>
      <sheetName val="수새교업자내역서"/>
      <sheetName val="진주방향"/>
      <sheetName val="약품공급2"/>
      <sheetName val="99총공사내역서"/>
      <sheetName val="평가데이터"/>
      <sheetName val="설계예산서"/>
      <sheetName val="노임단가 (2)"/>
      <sheetName val="내역"/>
      <sheetName val="단가산출서"/>
      <sheetName val="단가산출서 (2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환율"/>
      <sheetName val="기초단가"/>
      <sheetName val="2007새마을운임"/>
      <sheetName val="청천내"/>
      <sheetName val="6.대가기준산정"/>
      <sheetName val="정밀점검산출근거"/>
      <sheetName val="상-교대(A1-A2)"/>
      <sheetName val="Total"/>
      <sheetName val="퍼스트"/>
      <sheetName val="신규보류입력"/>
      <sheetName val="70%"/>
      <sheetName val="인원수 계산"/>
      <sheetName val="직접경비"/>
      <sheetName val="직접인건비"/>
      <sheetName val="설계내역"/>
      <sheetName val="요율"/>
      <sheetName val="데이타"/>
      <sheetName val="SANBAISU"/>
      <sheetName val="단가(1)"/>
    </sheetNames>
    <sheetDataSet>
      <sheetData sheetId="0" refreshError="1"/>
      <sheetData sheetId="1"/>
      <sheetData sheetId="2" refreshError="1"/>
      <sheetData sheetId="3"/>
      <sheetData sheetId="4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일위대가표"/>
      <sheetName val="산출근거"/>
      <sheetName val="대상교량"/>
      <sheetName val="수중초음파조사"/>
      <sheetName val="수중조사"/>
      <sheetName val="노임"/>
      <sheetName val="예정공정표"/>
      <sheetName val="정밀점검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한강운반비"/>
      <sheetName val="1차 내역서"/>
      <sheetName val="공통(20-91)"/>
      <sheetName val="토목공사일반"/>
      <sheetName val="사당"/>
      <sheetName val="차액보증"/>
      <sheetName val="계양가시설"/>
      <sheetName val="부대공"/>
      <sheetName val="포장공"/>
      <sheetName val="토공"/>
      <sheetName val="입찰안"/>
      <sheetName val="백암비스타내역"/>
      <sheetName val="을"/>
      <sheetName val="일위대가(4층원격)"/>
      <sheetName val="물가"/>
      <sheetName val="철거산출근거"/>
      <sheetName val="직재"/>
      <sheetName val="6PILE  (돌출)"/>
      <sheetName val="원가 (2)"/>
      <sheetName val="갑지(추정)"/>
      <sheetName val="#REF"/>
      <sheetName val="기초내역서"/>
      <sheetName val="수량산출"/>
      <sheetName val="대가목록표"/>
      <sheetName val="견적서"/>
      <sheetName val="J直材4"/>
      <sheetName val="98지급계획"/>
      <sheetName val="현장"/>
      <sheetName val="2공구산출내역"/>
      <sheetName val="내역서2안"/>
      <sheetName val="품셈TABLE"/>
      <sheetName val="JUCK"/>
      <sheetName val="단가조사"/>
      <sheetName val="금액내역서"/>
      <sheetName val="추가대화"/>
      <sheetName val="공통가설"/>
      <sheetName val="DATE"/>
      <sheetName val="산출근거"/>
      <sheetName val="교통대책내역"/>
      <sheetName val="설계서(표지)"/>
      <sheetName val="원가계산서"/>
      <sheetName val="소방사항"/>
      <sheetName val="자재단가리스트"/>
      <sheetName val="공사현황"/>
      <sheetName val="패널"/>
      <sheetName val="실행내역"/>
      <sheetName val="공사개요"/>
      <sheetName val="아파트 내역"/>
      <sheetName val="노무"/>
      <sheetName val="평가데이터"/>
      <sheetName val="N賃率-職"/>
      <sheetName val="도급FORM"/>
      <sheetName val="초기화면"/>
      <sheetName val="관급자재"/>
      <sheetName val="TANK견적대지"/>
      <sheetName val="일위"/>
      <sheetName val="인건-측정"/>
      <sheetName val="대상공사(조달청)"/>
      <sheetName val="자료(통합)"/>
      <sheetName val="골조시행"/>
      <sheetName val="첨부1"/>
      <sheetName val="공사예산하조서(O.K)"/>
      <sheetName val="노무비"/>
      <sheetName val="기계경비(시간당)"/>
      <sheetName val="램머"/>
      <sheetName val="파일의이용"/>
      <sheetName val="설계명세서 (장비)"/>
      <sheetName val="기본일위"/>
      <sheetName val="BID"/>
      <sheetName val="내역서(설비+소방)"/>
      <sheetName val="전체"/>
      <sheetName val="부재리스트"/>
      <sheetName val="별표"/>
      <sheetName val="KIM"/>
      <sheetName val="건축원가"/>
      <sheetName val="내역서총집계표"/>
      <sheetName val="NEGO"/>
      <sheetName val="BCK3672"/>
      <sheetName val="설계내역서"/>
      <sheetName val="2공구하도급내역서"/>
      <sheetName val="인테리어내역"/>
      <sheetName val="토목"/>
      <sheetName val="현장경비"/>
      <sheetName val="중기조종사 단위단가"/>
      <sheetName val="요율"/>
      <sheetName val="2000.11월설계내역"/>
      <sheetName val="시설장비부하계산서"/>
      <sheetName val="CT "/>
      <sheetName val="감가상각"/>
      <sheetName val="토사(PE)"/>
      <sheetName val="Total"/>
      <sheetName val="ELECTRIC"/>
      <sheetName val="자  재"/>
      <sheetName val="건축외주"/>
      <sheetName val="2006년일위대가"/>
      <sheetName val="실행"/>
      <sheetName val="104동"/>
      <sheetName val="Sheet4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사급자재(1단계)"/>
      <sheetName val="단가기준"/>
      <sheetName val="저"/>
      <sheetName val="데이타"/>
      <sheetName val="설계명세서"/>
      <sheetName val="자료입력"/>
      <sheetName val="간접"/>
      <sheetName val="LP-S"/>
      <sheetName val="날개벽"/>
      <sheetName val="변수값"/>
      <sheetName val="중기상차"/>
      <sheetName val="AS복구"/>
      <sheetName val="중기터파기"/>
      <sheetName val="제품별단가"/>
      <sheetName val="제품별절단길이-0628"/>
      <sheetName val="청천내"/>
      <sheetName val="계수시트"/>
      <sheetName val="원가계산서 "/>
      <sheetName val="직접수량"/>
      <sheetName val="단가 (2)"/>
      <sheetName val="구천"/>
      <sheetName val="연결관암거"/>
      <sheetName val="주소"/>
      <sheetName val="16-1"/>
      <sheetName val="전체도급"/>
      <sheetName val="사업부배부A"/>
      <sheetName val="1.설계기준"/>
      <sheetName val="기둥(원형)"/>
      <sheetName val="기초공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자판실행"/>
      <sheetName val="평내중"/>
      <sheetName val="총괄내역"/>
      <sheetName val="설계명세서(a"/>
      <sheetName val="실행철강하도"/>
      <sheetName val="말뚝물량"/>
      <sheetName val="COST"/>
      <sheetName val="단가 "/>
      <sheetName val="수목표준대가"/>
      <sheetName val="수목데이타 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구조대가"/>
      <sheetName val="포설대가1"/>
      <sheetName val="부대대가"/>
      <sheetName val="중강당 내역"/>
      <sheetName val="공통비(전체)"/>
      <sheetName val="공사내역"/>
      <sheetName val="일용직내역"/>
      <sheetName val="합천내역"/>
      <sheetName val="전차선로 물량표"/>
      <sheetName val="2003 일위대가"/>
      <sheetName val="工관리비율"/>
      <sheetName val="A LINE"/>
      <sheetName val="준검 내역서"/>
      <sheetName val="내역서1999.8최종"/>
      <sheetName val="정부노임단가"/>
      <sheetName val="입력"/>
      <sheetName val="재료비"/>
      <sheetName val="원가_(2)"/>
      <sheetName val="1차_내역서"/>
      <sheetName val="6PILE__(돌출)"/>
      <sheetName val="공통(Ȳ_x0000__xd800_䧶_x0000__x0000_"/>
      <sheetName val="FB25JN"/>
      <sheetName val="건축공사 분괴표원본데이터(공통+건축)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연습"/>
      <sheetName val="노임이"/>
      <sheetName val="유림골조"/>
      <sheetName val="비교1"/>
      <sheetName val="TRU"/>
      <sheetName val="단"/>
      <sheetName val="동원인원"/>
      <sheetName val="99노임기준"/>
      <sheetName val="토적표"/>
      <sheetName val="원가계산"/>
      <sheetName val="원가계산 (2)"/>
      <sheetName val="내   역"/>
      <sheetName val="PAC"/>
      <sheetName val="기본자료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유기공정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증감대비"/>
      <sheetName val="내역서적용수량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70%"/>
      <sheetName val="제-노임"/>
      <sheetName val="기초자료입력"/>
      <sheetName val="명세서"/>
      <sheetName val="직접경비"/>
      <sheetName val="직접인건비"/>
      <sheetName val="증감내역서"/>
      <sheetName val="이름정의"/>
      <sheetName val="터파기및재료"/>
      <sheetName val="1안"/>
      <sheetName val="현장관리비"/>
      <sheetName val="부대공Ⅱ"/>
      <sheetName val="시화점실행"/>
      <sheetName val="외삼초"/>
      <sheetName val="서울대규장각(가시설흙막이)"/>
      <sheetName val="CODE(2)"/>
      <sheetName val="기초입력 DATA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Sheet1 (2)"/>
      <sheetName val="식재인부"/>
      <sheetName val="견적내역"/>
      <sheetName val="ABUT수량-A1"/>
      <sheetName val="AIR SHOWER(3인용)"/>
      <sheetName val="부하계산서"/>
      <sheetName val="FOB발"/>
      <sheetName val="출자한도"/>
      <sheetName val="관접합및부설"/>
      <sheetName val="운반비"/>
      <sheetName val="설계예산서"/>
      <sheetName val="일위(설)"/>
      <sheetName val="일위_파일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SUMMARY"/>
      <sheetName val="PAINT"/>
      <sheetName val="식재일위대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건축내역"/>
      <sheetName val="001"/>
      <sheetName val="대비2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약품공급2"/>
      <sheetName val="스텐문틀설치"/>
      <sheetName val="샌딩 에폭시 도장"/>
      <sheetName val="세금자료"/>
      <sheetName val="60명당사(총괄)"/>
      <sheetName val="손익분석"/>
      <sheetName val="Y-WORK"/>
      <sheetName val="공수"/>
      <sheetName val="산근"/>
      <sheetName val="PSCbeam설계"/>
      <sheetName val="명세"/>
      <sheetName val="외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참조"/>
      <sheetName val="감리원배치기준"/>
      <sheetName val="책임감리공제요율"/>
      <sheetName val="등급별 배치기준"/>
      <sheetName val="건축설계 대가요율"/>
      <sheetName val="경율산정"/>
      <sheetName val="공사명입력"/>
      <sheetName val="근로자자료입력"/>
      <sheetName val="참고자료"/>
      <sheetName val="분전함신설"/>
      <sheetName val="접지1종"/>
      <sheetName val="실행대비"/>
      <sheetName val="1"/>
      <sheetName val="2"/>
      <sheetName val="3"/>
      <sheetName val="4"/>
      <sheetName val="5"/>
      <sheetName val="6"/>
      <sheetName val="공비대비"/>
      <sheetName val="본체"/>
      <sheetName val="유지관리비등"/>
      <sheetName val="Sens&amp;Anal"/>
      <sheetName val="IS&lt;양식27&gt;"/>
      <sheetName val="총투자비산정"/>
      <sheetName val="우수받이"/>
      <sheetName val="부안일위"/>
      <sheetName val="값"/>
      <sheetName val="노무비단가"/>
      <sheetName val="총차분(토목)"/>
      <sheetName val="시멘트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심사물량"/>
      <sheetName val="setup"/>
      <sheetName val="가격"/>
      <sheetName val="1.1서버도입"/>
      <sheetName val="대치판정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조건표"/>
      <sheetName val="Base"/>
      <sheetName val="wall"/>
      <sheetName val="데리네이타현황"/>
      <sheetName val="빙축열"/>
      <sheetName val="열린교실"/>
      <sheetName val="집수정단위수량 "/>
      <sheetName val="b_balju"/>
      <sheetName val="99총공사내역서"/>
      <sheetName val="코드표"/>
      <sheetName val="공량산출서"/>
      <sheetName val="기본사항"/>
      <sheetName val="설계내역"/>
      <sheetName val="특수선일위대가"/>
      <sheetName val="JUCKEYK"/>
      <sheetName val="1TYPE"/>
      <sheetName val="200"/>
      <sheetName val="BOX전기내역"/>
      <sheetName val="공통(Ȳ?_xd800_䧶??"/>
      <sheetName val="6-1. 관개량조서"/>
      <sheetName val="산출내역서집계표"/>
      <sheetName val="자재단가"/>
      <sheetName val="실행보고서갑지"/>
      <sheetName val="data table"/>
      <sheetName val="DATA1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기본단가표"/>
      <sheetName val="98NS-N"/>
      <sheetName val="을지"/>
      <sheetName val="설계명세서(종합)"/>
      <sheetName val="소요자재"/>
      <sheetName val="노무산출서"/>
      <sheetName val="돈암사업"/>
      <sheetName val="1회 기성내역서"/>
      <sheetName val="범례표"/>
      <sheetName val="산식3"/>
      <sheetName val="자동차폐수처리장"/>
      <sheetName val="시중노임(공사)"/>
      <sheetName val="배관BM(일반)"/>
      <sheetName val="APT"/>
      <sheetName val="단가조사(기계)"/>
      <sheetName val="공통(Ȳ_x0000_�䧶_x0000__x0000_"/>
      <sheetName val="공통(Ȳ?�䧶??"/>
      <sheetName val="BOX전기_x0010__x0000_"/>
      <sheetName val="예산총괄"/>
      <sheetName val="기초목"/>
      <sheetName val="기타 정보통신공사"/>
      <sheetName val="BOX전기_x0010_?"/>
      <sheetName val="5-2.수량산출(A4)"/>
      <sheetName val="6-1.노임단가"/>
      <sheetName val="6-1.단가비교표"/>
      <sheetName val="Mc1"/>
      <sheetName val="CHECK LIST"/>
      <sheetName val="인원계획-미화"/>
      <sheetName val="기본자료입력"/>
      <sheetName val="직접경비산출근거"/>
      <sheetName val="2003상반기노임기준"/>
      <sheetName val="수금예정"/>
      <sheetName val="운동장 (2)"/>
      <sheetName val="단청공사"/>
      <sheetName val="관급자재대"/>
      <sheetName val="L_RPTB02_0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기초해지2"/>
      <sheetName val="용수량(생활용수)"/>
      <sheetName val="용역비내역-진짜"/>
      <sheetName val="자료"/>
      <sheetName val="1.설계조건"/>
      <sheetName val="11"/>
      <sheetName val="VII-2현장경비"/>
      <sheetName val="Baby일위대가"/>
      <sheetName val="단가산출서 (2)"/>
      <sheetName val="유림콘도"/>
      <sheetName val="2000년1차"/>
      <sheetName val="원가서"/>
      <sheetName val="일위대가(출입)"/>
      <sheetName val="3BL공동구 수량"/>
      <sheetName val="견적대비"/>
      <sheetName val="덤프트럭계수"/>
      <sheetName val="음성방향"/>
      <sheetName val="구의동공내역서"/>
      <sheetName val="공사내역(총괄)"/>
      <sheetName val="대보~세기"/>
      <sheetName val="전기일위대가"/>
      <sheetName val="단가(자재)"/>
      <sheetName val="단가(노임)"/>
      <sheetName val="기초목록"/>
      <sheetName val="교대(A1-A2)"/>
      <sheetName val="조명시설"/>
      <sheetName val="Total 단위경유량집계"/>
      <sheetName val="토목검측서"/>
      <sheetName val="0312실기성"/>
      <sheetName val="설계예시"/>
      <sheetName val="남양시작동자105노65기1.3화1.2"/>
      <sheetName val="20110404_JRL_성수서비스 Specificatio"/>
      <sheetName val="유수전환공사"/>
      <sheetName val="PI"/>
      <sheetName val="2_대외공문"/>
      <sheetName val="단가_및_재료비"/>
      <sheetName val="Sheet1_(2)"/>
      <sheetName val="기타_정보통신공사"/>
      <sheetName val="1Â÷_³»¿ª¼­"/>
      <sheetName val="¿ø°¡_(2)"/>
      <sheetName val="6PILE__(µ¹Ãâ)"/>
      <sheetName val="¾ÆÆÄÆ®_³»¿ª"/>
      <sheetName val="°ø»ç¿¹»êÇÏÁ¶¼­(O_K)"/>
      <sheetName val="¼³°è¸í¼¼¼­_(Àåºñ)"/>
      <sheetName val="Áß±âÁ¶Á¾»ç_´ÜÀ§´Ü°¡"/>
      <sheetName val="2000_11¿ù¼³°è³»¿ª"/>
      <sheetName val="ÀÚ__Àç"/>
      <sheetName val="기초입력_DATA"/>
      <sheetName val="단가산출서_(2)"/>
      <sheetName val="운동장_(2)"/>
      <sheetName val="1회_기성내역서"/>
      <sheetName val="공사내역서"/>
      <sheetName val="산출금액내역"/>
      <sheetName val="회계코드"/>
      <sheetName val="총무부"/>
      <sheetName val="정산"/>
      <sheetName val="청구분"/>
      <sheetName val="경리부"/>
      <sheetName val="견적내역서"/>
      <sheetName val="database"/>
      <sheetName val="데이터 액세스"/>
      <sheetName val="차트 이름표"/>
      <sheetName val="설계예산서(설계가)"/>
      <sheetName val="설비(제출)"/>
      <sheetName val="A 견적"/>
      <sheetName val="시트"/>
      <sheetName val="간지"/>
      <sheetName val="Macro1"/>
      <sheetName val="공사비"/>
      <sheetName val="콘크리트댐수량산출"/>
      <sheetName val="연구동"/>
      <sheetName val="현장경상비"/>
      <sheetName val="시설일위"/>
      <sheetName val="기초일위"/>
      <sheetName val="조명일위"/>
      <sheetName val="교각계산"/>
      <sheetName val="실행예산"/>
      <sheetName val="08-공사비총괄표"/>
      <sheetName val="01-적용기준"/>
      <sheetName val="17-횡단측량야장"/>
      <sheetName val="노임단가 (2)"/>
      <sheetName val="06 일위대가목록"/>
      <sheetName val="건설기계"/>
      <sheetName val="사급자재"/>
      <sheetName val="수량집"/>
      <sheetName val="별표집계"/>
      <sheetName val="단가일람"/>
      <sheetName val="시설물일위"/>
      <sheetName val="단가산출1"/>
      <sheetName val="수량집계"/>
      <sheetName val="C-노임단가"/>
      <sheetName val="물가대비표"/>
      <sheetName val="각형맨홀"/>
      <sheetName val="진주방향"/>
      <sheetName val="일위대가 "/>
      <sheetName val="가시설단위수량"/>
      <sheetName val="단위수량"/>
      <sheetName val="실행견적"/>
      <sheetName val="수공기"/>
      <sheetName val="경율산정.XLS"/>
      <sheetName val="구분"/>
      <sheetName val="말뚝지지력산정"/>
      <sheetName val="변수"/>
      <sheetName val="조경"/>
      <sheetName val="토목내역서 (도급단가)"/>
      <sheetName val="모체"/>
      <sheetName val="상세"/>
      <sheetName val="램프"/>
      <sheetName val="공종목록표"/>
      <sheetName val="성곽내역서"/>
      <sheetName val="산출내역(K2)"/>
      <sheetName val="CTEMCOST"/>
      <sheetName val="SCHEDULE"/>
      <sheetName val="국영"/>
      <sheetName val="개산공사비"/>
      <sheetName val="청산공사"/>
      <sheetName val="내역서(삼호)"/>
      <sheetName val="토건"/>
      <sheetName val="안정검토"/>
      <sheetName val="13년 상반기노무비"/>
      <sheetName val="공사설계"/>
      <sheetName val="장비"/>
      <sheetName val="산근1"/>
      <sheetName val="자재"/>
      <sheetName val="경비"/>
      <sheetName val="1-최종안"/>
      <sheetName val="사업분석-분양가결정"/>
      <sheetName val="백룡교차로"/>
      <sheetName val="산정교차로"/>
      <sheetName val="신영교차로"/>
      <sheetName val="인건비"/>
      <sheetName val="투입비"/>
      <sheetName val="퍼스트"/>
      <sheetName val="자재일람"/>
      <sheetName val="1차증가원가계산"/>
      <sheetName val="품셈"/>
      <sheetName val="공통(Ȳ_x005f_x0000__x005f_xd800_䧶_x005f_x0000__x000"/>
      <sheetName val="고지전심사청구서"/>
      <sheetName val="Customer Databas"/>
      <sheetName val="설비내역서"/>
      <sheetName val="건축내역서"/>
      <sheetName val="전기내역서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A갑지"/>
      <sheetName val="총투자⸀ԯ"/>
      <sheetName val="참고"/>
      <sheetName val="전등설비"/>
      <sheetName val="ABUT수량-A_x0000_"/>
      <sheetName val="터널조도"/>
      <sheetName val="ABUT수량-A桐"/>
      <sheetName val="물량산출서"/>
      <sheetName val="P-1"/>
      <sheetName val="단가비교표"/>
      <sheetName val="Eng'g단가표(050204)"/>
      <sheetName val="실행(ALT1)"/>
      <sheetName val="일위대가목차"/>
      <sheetName val="계정"/>
      <sheetName val="총투자_x0000__x0000_Ԁ"/>
      <sheetName val="빌딩 안내"/>
      <sheetName val="퇴직금(울산천상)"/>
      <sheetName val="폐기물내역"/>
      <sheetName val="단위중량"/>
      <sheetName val="중기집계"/>
      <sheetName val="협력업체"/>
      <sheetName val="소포내역 (2)"/>
      <sheetName val="암거날개벽"/>
      <sheetName val="내역서1"/>
      <sheetName val="건축일위"/>
      <sheetName val="그라우팅일위"/>
      <sheetName val="결재판_삭제하지말아주세요_"/>
      <sheetName val="기자재비"/>
      <sheetName val="예산내역서"/>
      <sheetName val="예정공정표"/>
      <sheetName val="총계"/>
      <sheetName val="danga"/>
      <sheetName val="ilch"/>
      <sheetName val="code"/>
      <sheetName val="한က_x0000_瀀"/>
      <sheetName val="토목내역"/>
      <sheetName val="빗물받이(910-510-410)"/>
      <sheetName val="단가표"/>
      <sheetName val="계산서(곡선부)"/>
      <sheetName val="-치수표(곡선부)"/>
      <sheetName val="단위단가"/>
      <sheetName val="NAI"/>
      <sheetName val="AV시스템"/>
      <sheetName val="잡설비내역"/>
      <sheetName val="내역서,주요자재대(토목)"/>
      <sheetName val="ABUT수량-A堰"/>
      <sheetName val="공사비증감"/>
      <sheetName val="조사표"/>
      <sheetName val="설비2차"/>
      <sheetName val="summary_집계"/>
      <sheetName val="일위단위"/>
      <sheetName val="신우"/>
      <sheetName val="한일양榵"/>
      <sheetName val="단가조사서"/>
      <sheetName val="내역서-토목"/>
      <sheetName val="중기손료"/>
      <sheetName val="공사미수금"/>
      <sheetName val="당좌차월"/>
      <sheetName val="특정예금"/>
      <sheetName val="인건비(VOICE)"/>
      <sheetName val="견적단가"/>
      <sheetName val="4.중기단가산출"/>
      <sheetName val="5흙막이"/>
      <sheetName val="공사원가계산서 "/>
      <sheetName val="전체지점"/>
      <sheetName val="투자비"/>
      <sheetName val="조성원가DATA"/>
      <sheetName val="총공사비"/>
      <sheetName val="3본사"/>
      <sheetName val="잡비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 refreshError="1"/>
      <sheetData sheetId="70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 refreshError="1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단가산출서"/>
      <sheetName val="단가산출서 (2)"/>
      <sheetName val="경산"/>
      <sheetName val="산정표"/>
      <sheetName val="파일의이용"/>
      <sheetName val="가도공"/>
      <sheetName val="G.R300경비"/>
      <sheetName val="2호맨홀공제수량"/>
      <sheetName val="원가계산서"/>
      <sheetName val="토사(PE)"/>
      <sheetName val="TOTAL_BOQ"/>
      <sheetName val="기계경비(시간당)"/>
      <sheetName val="램머"/>
      <sheetName val="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기계경비(시간당)"/>
      <sheetName val="램머"/>
      <sheetName val="입력"/>
      <sheetName val="변수"/>
      <sheetName val="단위모델"/>
      <sheetName val="직접경비"/>
      <sheetName val="직접인건비"/>
      <sheetName val="경산"/>
      <sheetName val="DATE"/>
      <sheetName val="교사기준면적(초등)"/>
      <sheetName val="조명시설"/>
      <sheetName val="공구"/>
      <sheetName val="사다리"/>
      <sheetName val="전도자금"/>
      <sheetName val="설계내역서"/>
      <sheetName val="내역"/>
      <sheetName val="평가데이터"/>
      <sheetName val="용수량(생활용수)"/>
      <sheetName val="일위대가"/>
      <sheetName val="내역서01"/>
      <sheetName val="날개벽수량표"/>
      <sheetName val="GI-LIST"/>
      <sheetName val="공토공단위당"/>
      <sheetName val="지구단위계획"/>
    </sheetNames>
    <sheetDataSet>
      <sheetData sheetId="0">
        <row r="164">
          <cell r="R164">
            <v>952.33000000000015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총괄표지"/>
      <sheetName val="총괄집계표"/>
      <sheetName val="A표지"/>
      <sheetName val="A집계표"/>
      <sheetName val="A수량(단면)"/>
      <sheetName val="A수량집계(기타)"/>
      <sheetName val="A단면보수"/>
      <sheetName val="A기타보수"/>
      <sheetName val="B표지"/>
      <sheetName val="B집계표"/>
      <sheetName val="B수량(단면)"/>
      <sheetName val="B수량(습식)"/>
      <sheetName val="B수량(건식)"/>
      <sheetName val="B수량(기타)"/>
      <sheetName val="B단면SUB"/>
      <sheetName val="B습식SUB"/>
      <sheetName val="B건식SUB"/>
      <sheetName val="B기타SUB"/>
      <sheetName val="물막이"/>
      <sheetName val="마대수량"/>
      <sheetName val="토공수량"/>
      <sheetName val="교대구조물수량"/>
      <sheetName val="라멘구조물"/>
      <sheetName val="토공(우물통,기타) "/>
      <sheetName val="총괄"/>
      <sheetName val="수량값"/>
      <sheetName val="부대공"/>
      <sheetName val="토 공"/>
      <sheetName val="토류공"/>
      <sheetName val="P-R공"/>
      <sheetName val="F-J공"/>
      <sheetName val="구조물공"/>
      <sheetName val="그라우팅"/>
      <sheetName val="G.R300경비"/>
      <sheetName val="9902"/>
      <sheetName val="TOTAL_BOQ"/>
      <sheetName val="xxxxxx"/>
      <sheetName val="총괄(A+B)"/>
      <sheetName val="총괄(A)"/>
      <sheetName val="토공(A)"/>
      <sheetName val="토류공(A-LANE)"/>
      <sheetName val="PIPE ROOF"/>
      <sheetName val="FRONT JACK(A-LANE)"/>
      <sheetName val="지반보강공(A-LANE)"/>
      <sheetName val="전력구구조물산근"/>
      <sheetName val="기별(종합)"/>
      <sheetName val="교대"/>
      <sheetName val="구천"/>
      <sheetName val="토목공사"/>
      <sheetName val="각종단가"/>
      <sheetName val="품셈TABLE"/>
      <sheetName val="안정성검토"/>
      <sheetName val="하중계산"/>
      <sheetName val="설계기준"/>
      <sheetName val="200"/>
      <sheetName val="공사기본내용입력"/>
      <sheetName val="측량요율"/>
      <sheetName val="자재대"/>
      <sheetName val="직노"/>
      <sheetName val="일위대가"/>
      <sheetName val="맨홀수량산출(A-LINE)"/>
      <sheetName val="공종단가"/>
      <sheetName val="조건표"/>
      <sheetName val="2호맨홀공제수량"/>
      <sheetName val="XL4Poppy"/>
      <sheetName val="토사(PE)"/>
      <sheetName val="평가데이터"/>
      <sheetName val="FOB발"/>
      <sheetName val="남평내역"/>
      <sheetName val="광-단가"/>
      <sheetName val="대-단가"/>
      <sheetName val="(A)내역서"/>
      <sheetName val="단위자갈수량1"/>
      <sheetName val="인건비 "/>
      <sheetName val="경산"/>
      <sheetName val="접속 SLAB,BRACKET 설계"/>
      <sheetName val="공사비예산서(토목분)"/>
      <sheetName val="내역서"/>
      <sheetName val="관급자재"/>
      <sheetName val="단가조사서"/>
      <sheetName val="맨홀수량산출"/>
      <sheetName val="은평작업지시대장"/>
      <sheetName val="설계명세서"/>
      <sheetName val="6.관급자재조서"/>
      <sheetName val="9.운반비산출"/>
      <sheetName val="2공구하도급내역서"/>
      <sheetName val="내역"/>
      <sheetName val="2000년1차"/>
      <sheetName val="청천내"/>
      <sheetName val="단위수량"/>
      <sheetName val="노임단가"/>
      <sheetName val="초기화면"/>
      <sheetName val="폐기물"/>
      <sheetName val="건축공사"/>
      <sheetName val="값"/>
      <sheetName val="금액내역서"/>
      <sheetName val="3"/>
      <sheetName val="역T형"/>
      <sheetName val="현장관리비"/>
      <sheetName val="장비비"/>
      <sheetName val="품셈"/>
      <sheetName val="#REF"/>
      <sheetName val="정거장 설계조건"/>
      <sheetName val="SLIDES"/>
      <sheetName val="시멘트"/>
      <sheetName val="5.정산서"/>
      <sheetName val="일위대가목차"/>
      <sheetName val="내역서01"/>
      <sheetName val="FACTOR"/>
      <sheetName val="일위단위"/>
      <sheetName val="설계예산서 (2)"/>
      <sheetName val="Sheet1"/>
      <sheetName val="관로토공"/>
      <sheetName val="터파기및재료"/>
      <sheetName val="2총괄내역서"/>
      <sheetName val="DATE"/>
      <sheetName val="요율"/>
      <sheetName val="원가계산"/>
      <sheetName val="단가표"/>
      <sheetName val="E.P.T수량산출서"/>
      <sheetName val="총괄내역서"/>
      <sheetName val="데이타"/>
      <sheetName val="관현간선토공총"/>
      <sheetName val="수량집계"/>
      <sheetName val="증감내역서"/>
      <sheetName val="기초단가"/>
      <sheetName val="국산화"/>
      <sheetName val="1호인버트수량"/>
      <sheetName val="토공(우물통,기타)_"/>
      <sheetName val="인건비_"/>
      <sheetName val="TYPE-B"/>
      <sheetName val="지수"/>
      <sheetName val="교각1"/>
      <sheetName val="단면 (2)"/>
      <sheetName val="4.장비손료"/>
      <sheetName val="2F 회의실견적(5_14 일대)"/>
      <sheetName val="물량산출근거"/>
      <sheetName val="파일의이용"/>
      <sheetName val="4.본실행통합내역서"/>
      <sheetName val="9811"/>
      <sheetName val="플랜트 설치"/>
      <sheetName val="집계표"/>
      <sheetName val="Y-WORK"/>
      <sheetName val="R.C RAHMEN 해석"/>
      <sheetName val="본체 설 계"/>
      <sheetName val="간선계산"/>
      <sheetName val="정부노임단가"/>
      <sheetName val="진주방향"/>
      <sheetName val="마산방향"/>
      <sheetName val="마산방향철근집계"/>
      <sheetName val="소방"/>
      <sheetName val="6호기"/>
      <sheetName val="주요자재단가"/>
      <sheetName val="기초"/>
      <sheetName val="기초1"/>
      <sheetName val="단가산출서"/>
      <sheetName val="도로포장면적산출(1)"/>
      <sheetName val="투찰"/>
      <sheetName val="단가"/>
      <sheetName val="중기"/>
      <sheetName val="건축"/>
      <sheetName val="data"/>
      <sheetName val="공사예산하조서"/>
      <sheetName val="계수시트"/>
      <sheetName val="설계내역서"/>
      <sheetName val="계정"/>
      <sheetName val="P1(좌,우)"/>
      <sheetName val="인명부"/>
      <sheetName val="Sheet2"/>
      <sheetName val="변실"/>
      <sheetName val="이음부"/>
      <sheetName val="관접합및부설"/>
      <sheetName val="건축내역서"/>
      <sheetName val="설비내역서"/>
      <sheetName val="전기내역서"/>
      <sheetName val="토공산근"/>
      <sheetName val="급여관련자료"/>
      <sheetName val="연결임시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2.대외공문"/>
      <sheetName val="관급단가"/>
      <sheetName val="관현간선입력"/>
      <sheetName val="단가(1)"/>
      <sheetName val="ABUT수량-A1"/>
      <sheetName val="DC"/>
      <sheetName val="성단물량"/>
      <sheetName val="노임"/>
      <sheetName val="노임단가표"/>
      <sheetName val="말뚝지지력산정"/>
      <sheetName val="3.공통공사대비"/>
      <sheetName val="자재집계"/>
      <sheetName val="효성CB 1P기초"/>
      <sheetName val="일위대가표"/>
      <sheetName val="기계경비(시간당)"/>
      <sheetName val="램머"/>
      <sheetName val="기존구조물철거집계계표"/>
      <sheetName val="물가단가"/>
      <sheetName val="제표일위대가"/>
      <sheetName val="노무비"/>
      <sheetName val="산출내역(K2)"/>
      <sheetName val="건축내역"/>
      <sheetName val="2.단면가정"/>
      <sheetName val="동원인원"/>
      <sheetName val="가도공"/>
      <sheetName val="c_balju"/>
      <sheetName val="5.소모재료비"/>
      <sheetName val="3.부제O호표"/>
      <sheetName val="9.공삭공지층별작업시간"/>
      <sheetName val="6.작업시간표"/>
      <sheetName val="중기기초자료"/>
      <sheetName val="설계조건"/>
      <sheetName val="안정계산"/>
      <sheetName val="관급총괄"/>
      <sheetName val="전차선로 물량표"/>
      <sheetName val="AS복구"/>
      <sheetName val="중기터파기"/>
      <sheetName val="변수값"/>
      <sheetName val="중기상차"/>
      <sheetName val="횡배수관토공수량"/>
      <sheetName val="8.시멘트제원표"/>
      <sheetName val="2.품제O호표"/>
      <sheetName val="준공조서"/>
      <sheetName val="공사준공계"/>
      <sheetName val="준공검사보고서"/>
      <sheetName val="구조물공집계"/>
      <sheetName val="자료입력"/>
      <sheetName val="투찰금액"/>
      <sheetName val="오수토공"/>
      <sheetName val="개별직종노임단가(2008상)"/>
      <sheetName val="표지"/>
      <sheetName val="1,2,3,4,5단위수량"/>
      <sheetName val="상선"/>
      <sheetName val="S1,3"/>
      <sheetName val="단면가정"/>
      <sheetName val="원가계산서 "/>
      <sheetName val="BID"/>
      <sheetName val="공사원가계산서"/>
      <sheetName val="도급예산내역서총괄표"/>
      <sheetName val="직접경비"/>
      <sheetName val="직접인건비"/>
      <sheetName val="원형맨홀수량"/>
      <sheetName val="Sheet1 (2)"/>
      <sheetName val="일위목록"/>
      <sheetName val="산출"/>
      <sheetName val="안정검토"/>
      <sheetName val="단면설계"/>
      <sheetName val="설계"/>
      <sheetName val="토_공"/>
      <sheetName val="G_R300경비"/>
      <sheetName val="PIPE_ROOF"/>
      <sheetName val="FRONT_JACK(A-LANE)"/>
      <sheetName val="접속_SLAB,BRACKET_설계"/>
      <sheetName val="6_관급자재조서"/>
      <sheetName val="9_운반비산출"/>
      <sheetName val="A-4"/>
      <sheetName val="설계산출기초"/>
      <sheetName val="코드표"/>
      <sheetName val="판형교20m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산서(곡선부)"/>
      <sheetName val="포장재료집계표"/>
      <sheetName val="철근량"/>
      <sheetName val="일위대가 1"/>
      <sheetName val="일위대가 2"/>
      <sheetName val="일위대가 3"/>
      <sheetName val="현장관리비 산출내역"/>
      <sheetName val="98지급계획"/>
      <sheetName val="CTEMCOST"/>
      <sheetName val="유림골조"/>
      <sheetName val="설계예산서"/>
      <sheetName val="BOQ.vts"/>
      <sheetName val="입력데이타"/>
      <sheetName val="내역서 (2)"/>
      <sheetName val="danga"/>
      <sheetName val="ilch"/>
      <sheetName val="IMPEADENCE MAP 취수장"/>
      <sheetName val="구간별"/>
      <sheetName val="tggwan(mac)"/>
      <sheetName val="산출내역서집계표"/>
      <sheetName val="inputdata"/>
      <sheetName val="이름정의"/>
      <sheetName val="TRE TABLE"/>
      <sheetName val="편성절차"/>
      <sheetName val="JUCKEYK"/>
      <sheetName val="SCHE"/>
      <sheetName val="UPRI"/>
      <sheetName val="부대내역"/>
      <sheetName val="3BL공동구 수량"/>
      <sheetName val="견적의뢰"/>
      <sheetName val="사업총괄"/>
      <sheetName val="공종목록표"/>
      <sheetName val="기본자료입력"/>
      <sheetName val="인수공규격"/>
      <sheetName val="일위대가목록"/>
      <sheetName val="기계경비"/>
      <sheetName val="일산실행내역"/>
      <sheetName val="001"/>
      <sheetName val="____________MSOFFICE_EXCEL_HB_2"/>
    </sheetNames>
    <sheetDataSet>
      <sheetData sheetId="0">
        <row r="2">
          <cell r="V2" t="str">
            <v>교  각</v>
          </cell>
        </row>
      </sheetData>
      <sheetData sheetId="1">
        <row r="2">
          <cell r="V2" t="str">
            <v>교  각</v>
          </cell>
        </row>
      </sheetData>
      <sheetData sheetId="2">
        <row r="2">
          <cell r="V2" t="str">
            <v>교  각</v>
          </cell>
        </row>
      </sheetData>
      <sheetData sheetId="3"/>
      <sheetData sheetId="4">
        <row r="2">
          <cell r="V2" t="str">
            <v>교  각</v>
          </cell>
        </row>
      </sheetData>
      <sheetData sheetId="5">
        <row r="2">
          <cell r="V2" t="str">
            <v>교  각</v>
          </cell>
        </row>
      </sheetData>
      <sheetData sheetId="6">
        <row r="2">
          <cell r="V2" t="str">
            <v>교  각</v>
          </cell>
        </row>
      </sheetData>
      <sheetData sheetId="7">
        <row r="2">
          <cell r="V2" t="str">
            <v>교  각</v>
          </cell>
        </row>
      </sheetData>
      <sheetData sheetId="8">
        <row r="2">
          <cell r="V2" t="str">
            <v>교  각</v>
          </cell>
        </row>
      </sheetData>
      <sheetData sheetId="9">
        <row r="2">
          <cell r="V2" t="str">
            <v>교  각</v>
          </cell>
        </row>
      </sheetData>
      <sheetData sheetId="10">
        <row r="2">
          <cell r="V2" t="str">
            <v>교  각</v>
          </cell>
        </row>
      </sheetData>
      <sheetData sheetId="11">
        <row r="2">
          <cell r="V2" t="str">
            <v>교  각</v>
          </cell>
        </row>
      </sheetData>
      <sheetData sheetId="12">
        <row r="2">
          <cell r="V2" t="str">
            <v>교  각</v>
          </cell>
        </row>
      </sheetData>
      <sheetData sheetId="13">
        <row r="2">
          <cell r="V2" t="str">
            <v>교  각</v>
          </cell>
        </row>
      </sheetData>
      <sheetData sheetId="14">
        <row r="2">
          <cell r="V2" t="str">
            <v>교  각</v>
          </cell>
        </row>
      </sheetData>
      <sheetData sheetId="15">
        <row r="2">
          <cell r="V2" t="str">
            <v>교  각</v>
          </cell>
        </row>
      </sheetData>
      <sheetData sheetId="16">
        <row r="2">
          <cell r="V2" t="str">
            <v>교  각</v>
          </cell>
        </row>
      </sheetData>
      <sheetData sheetId="17">
        <row r="2">
          <cell r="V2" t="str">
            <v>교  각</v>
          </cell>
        </row>
      </sheetData>
      <sheetData sheetId="18">
        <row r="2">
          <cell r="V2" t="str">
            <v>교  각</v>
          </cell>
        </row>
      </sheetData>
      <sheetData sheetId="19" refreshError="1"/>
      <sheetData sheetId="20">
        <row r="2">
          <cell r="V2" t="str">
            <v>교  각</v>
          </cell>
        </row>
      </sheetData>
      <sheetData sheetId="21">
        <row r="2">
          <cell r="V2" t="str">
            <v>교  각</v>
          </cell>
        </row>
      </sheetData>
      <sheetData sheetId="22">
        <row r="2">
          <cell r="V2" t="str">
            <v>교  각</v>
          </cell>
        </row>
      </sheetData>
      <sheetData sheetId="23">
        <row r="2">
          <cell r="V2" t="str">
            <v>교  각</v>
          </cell>
        </row>
      </sheetData>
      <sheetData sheetId="24">
        <row r="2">
          <cell r="V2" t="str">
            <v>교  각</v>
          </cell>
          <cell r="W2" t="str">
            <v>교  각</v>
          </cell>
          <cell r="AA2" t="str">
            <v>측 면 도</v>
          </cell>
          <cell r="AB2" t="str">
            <v>측 면 도</v>
          </cell>
        </row>
        <row r="3">
          <cell r="V3" t="str">
            <v>P1</v>
          </cell>
          <cell r="W3" t="str">
            <v>P1</v>
          </cell>
          <cell r="AB3">
            <v>9</v>
          </cell>
          <cell r="AC3">
            <v>9</v>
          </cell>
        </row>
        <row r="6">
          <cell r="V6" t="str">
            <v>계</v>
          </cell>
        </row>
        <row r="8">
          <cell r="M8" t="str">
            <v>터</v>
          </cell>
          <cell r="N8" t="str">
            <v>토 사</v>
          </cell>
          <cell r="O8" t="str">
            <v>육 상</v>
          </cell>
          <cell r="P8" t="str">
            <v>M³</v>
          </cell>
          <cell r="Q8">
            <v>1651.1480999999999</v>
          </cell>
          <cell r="R8">
            <v>424</v>
          </cell>
          <cell r="U8">
            <v>1418</v>
          </cell>
          <cell r="V8">
            <v>2075.1480999999999</v>
          </cell>
        </row>
        <row r="9">
          <cell r="M9" t="str">
            <v>파</v>
          </cell>
          <cell r="O9" t="str">
            <v>수 중</v>
          </cell>
          <cell r="P9" t="str">
            <v>M³</v>
          </cell>
          <cell r="AD9">
            <v>1.5</v>
          </cell>
          <cell r="AE9">
            <v>1.5</v>
          </cell>
        </row>
        <row r="10">
          <cell r="M10" t="str">
            <v>기</v>
          </cell>
          <cell r="N10" t="str">
            <v>리핑암</v>
          </cell>
          <cell r="O10" t="str">
            <v>수 중</v>
          </cell>
          <cell r="P10" t="str">
            <v>M³</v>
          </cell>
          <cell r="AC10" t="str">
            <v>1:</v>
          </cell>
          <cell r="AD10" t="str">
            <v>1:</v>
          </cell>
          <cell r="AE10">
            <v>1</v>
          </cell>
        </row>
        <row r="11">
          <cell r="M11" t="str">
            <v xml:space="preserve">    되   메   우   기</v>
          </cell>
          <cell r="P11" t="str">
            <v>M³</v>
          </cell>
          <cell r="Q11">
            <v>689.42343600000004</v>
          </cell>
          <cell r="U11">
            <v>743.39799999999991</v>
          </cell>
          <cell r="V11">
            <v>689.42343600000004</v>
          </cell>
          <cell r="X11">
            <v>2.5</v>
          </cell>
          <cell r="Y11">
            <v>2.5</v>
          </cell>
        </row>
        <row r="12">
          <cell r="M12" t="str">
            <v xml:space="preserve">    잔             토</v>
          </cell>
          <cell r="P12" t="str">
            <v>M³</v>
          </cell>
          <cell r="Q12">
            <v>565.79499999999996</v>
          </cell>
          <cell r="R12">
            <v>424.1</v>
          </cell>
          <cell r="S12">
            <v>452.37</v>
          </cell>
          <cell r="T12">
            <v>424.1</v>
          </cell>
          <cell r="U12">
            <v>1551.174</v>
          </cell>
          <cell r="V12">
            <v>1866.3649999999998</v>
          </cell>
          <cell r="AD12">
            <v>1</v>
          </cell>
          <cell r="AE12">
            <v>1</v>
          </cell>
        </row>
        <row r="13">
          <cell r="M13" t="str">
            <v xml:space="preserve">    뒷     채     움</v>
          </cell>
          <cell r="P13" t="str">
            <v>M³</v>
          </cell>
          <cell r="Q13">
            <v>396.25966399999999</v>
          </cell>
          <cell r="U13">
            <v>192.70490000000001</v>
          </cell>
          <cell r="V13">
            <v>396.25966399999999</v>
          </cell>
          <cell r="AD13" t="str">
            <v>1:0.5</v>
          </cell>
          <cell r="AE13" t="str">
            <v>1:0.5</v>
          </cell>
        </row>
        <row r="14">
          <cell r="M14" t="str">
            <v xml:space="preserve">    물     푸     기</v>
          </cell>
          <cell r="P14" t="str">
            <v>HR</v>
          </cell>
          <cell r="R14">
            <v>223.3</v>
          </cell>
          <cell r="S14">
            <v>237.12</v>
          </cell>
          <cell r="T14">
            <v>223.3</v>
          </cell>
          <cell r="U14">
            <v>683.72</v>
          </cell>
          <cell r="V14">
            <v>683.72</v>
          </cell>
          <cell r="X14">
            <v>1.5</v>
          </cell>
          <cell r="Y14">
            <v>1.5</v>
          </cell>
          <cell r="AD14">
            <v>1.5</v>
          </cell>
          <cell r="AE14">
            <v>1.5</v>
          </cell>
        </row>
        <row r="15">
          <cell r="M15" t="str">
            <v xml:space="preserve">    흙 쌓 기</v>
          </cell>
          <cell r="O15" t="str">
            <v>노 상</v>
          </cell>
          <cell r="P15" t="str">
            <v>M³</v>
          </cell>
          <cell r="U15">
            <v>3828.4</v>
          </cell>
          <cell r="V15">
            <v>3828.4</v>
          </cell>
          <cell r="Z15">
            <v>0.5</v>
          </cell>
          <cell r="AA15">
            <v>0.5</v>
          </cell>
          <cell r="AB15">
            <v>3</v>
          </cell>
          <cell r="AC15">
            <v>3</v>
          </cell>
          <cell r="AD15">
            <v>0.5</v>
          </cell>
        </row>
        <row r="16">
          <cell r="O16" t="str">
            <v>노 체</v>
          </cell>
          <cell r="P16" t="str">
            <v>M³</v>
          </cell>
          <cell r="AB16">
            <v>4</v>
          </cell>
          <cell r="AC16">
            <v>4</v>
          </cell>
        </row>
        <row r="17">
          <cell r="M17" t="str">
            <v xml:space="preserve">    가  마  니  쌓  기</v>
          </cell>
          <cell r="P17" t="str">
            <v>M²</v>
          </cell>
          <cell r="U17">
            <v>243</v>
          </cell>
          <cell r="V17">
            <v>243</v>
          </cell>
        </row>
        <row r="18">
          <cell r="N18" t="str">
            <v>lot,1</v>
          </cell>
          <cell r="O18" t="str">
            <v>모래자갈</v>
          </cell>
          <cell r="P18" t="str">
            <v>M³</v>
          </cell>
          <cell r="R18">
            <v>84.82</v>
          </cell>
          <cell r="S18">
            <v>84.82</v>
          </cell>
          <cell r="T18">
            <v>84.82</v>
          </cell>
          <cell r="U18">
            <v>254.45999999999998</v>
          </cell>
          <cell r="V18">
            <v>254.45999999999998</v>
          </cell>
        </row>
        <row r="19">
          <cell r="N19" t="str">
            <v>lot,2</v>
          </cell>
          <cell r="O19" t="str">
            <v>모래자갈</v>
          </cell>
          <cell r="P19" t="str">
            <v>M³</v>
          </cell>
          <cell r="R19">
            <v>28.27</v>
          </cell>
          <cell r="S19">
            <v>84.82</v>
          </cell>
          <cell r="T19">
            <v>84.82</v>
          </cell>
          <cell r="U19">
            <v>197.90999999999997</v>
          </cell>
          <cell r="V19">
            <v>197.90999999999997</v>
          </cell>
        </row>
        <row r="20">
          <cell r="M20" t="str">
            <v>굴착량 산출</v>
          </cell>
          <cell r="O20" t="str">
            <v>풍화토</v>
          </cell>
          <cell r="P20" t="str">
            <v>M³</v>
          </cell>
          <cell r="R20">
            <v>56.55</v>
          </cell>
          <cell r="U20">
            <v>56.55</v>
          </cell>
          <cell r="V20">
            <v>56.55</v>
          </cell>
          <cell r="AA20" t="str">
            <v>정 면 도</v>
          </cell>
          <cell r="AB20" t="str">
            <v>정 면 도</v>
          </cell>
        </row>
        <row r="21">
          <cell r="M21" t="str">
            <v>(수중)</v>
          </cell>
          <cell r="N21" t="str">
            <v>lot,3</v>
          </cell>
          <cell r="O21" t="str">
            <v>모래자갈</v>
          </cell>
          <cell r="P21" t="str">
            <v>M³</v>
          </cell>
          <cell r="R21">
            <v>84.82</v>
          </cell>
          <cell r="S21">
            <v>8.48</v>
          </cell>
          <cell r="U21">
            <v>93.3</v>
          </cell>
          <cell r="V21">
            <v>93.3</v>
          </cell>
        </row>
        <row r="22">
          <cell r="O22" t="str">
            <v>풍화토</v>
          </cell>
          <cell r="P22" t="str">
            <v>M³</v>
          </cell>
          <cell r="S22">
            <v>48.06</v>
          </cell>
          <cell r="T22">
            <v>84.82</v>
          </cell>
          <cell r="U22">
            <v>132.88</v>
          </cell>
          <cell r="V22">
            <v>132.88</v>
          </cell>
        </row>
        <row r="23">
          <cell r="N23" t="str">
            <v>lot,4</v>
          </cell>
          <cell r="O23" t="str">
            <v>풍화토</v>
          </cell>
          <cell r="P23" t="str">
            <v>M²</v>
          </cell>
          <cell r="R23">
            <v>84.82</v>
          </cell>
          <cell r="S23">
            <v>84.82</v>
          </cell>
          <cell r="T23">
            <v>84.82</v>
          </cell>
          <cell r="U23">
            <v>254.45999999999998</v>
          </cell>
          <cell r="V23">
            <v>254.45999999999998</v>
          </cell>
        </row>
        <row r="24">
          <cell r="O24" t="str">
            <v>풍화암</v>
          </cell>
          <cell r="P24" t="str">
            <v>M³</v>
          </cell>
          <cell r="AB24">
            <v>16.399999999999999</v>
          </cell>
          <cell r="AC24">
            <v>16.399999999999999</v>
          </cell>
        </row>
        <row r="25">
          <cell r="N25" t="str">
            <v>lot,5</v>
          </cell>
          <cell r="O25" t="str">
            <v>풍화토</v>
          </cell>
          <cell r="P25" t="str">
            <v>M²</v>
          </cell>
          <cell r="R25">
            <v>28.27</v>
          </cell>
          <cell r="S25">
            <v>84.82</v>
          </cell>
          <cell r="T25">
            <v>28.27</v>
          </cell>
          <cell r="U25">
            <v>141.35999999999999</v>
          </cell>
          <cell r="V25">
            <v>141.35999999999999</v>
          </cell>
        </row>
        <row r="26">
          <cell r="V26">
            <v>57.416216425216</v>
          </cell>
        </row>
        <row r="27">
          <cell r="V27">
            <v>11.31</v>
          </cell>
        </row>
        <row r="28">
          <cell r="V28">
            <v>101.78999999999999</v>
          </cell>
          <cell r="AD28">
            <v>1.5</v>
          </cell>
          <cell r="AE28">
            <v>1.5</v>
          </cell>
        </row>
        <row r="29">
          <cell r="V29">
            <v>205</v>
          </cell>
          <cell r="X29" t="str">
            <v>1:1</v>
          </cell>
          <cell r="Y29" t="str">
            <v>1:1</v>
          </cell>
        </row>
        <row r="30">
          <cell r="V30">
            <v>1.7324328504319999</v>
          </cell>
          <cell r="AD30">
            <v>1</v>
          </cell>
          <cell r="AE30">
            <v>1</v>
          </cell>
        </row>
        <row r="31">
          <cell r="V31">
            <v>270</v>
          </cell>
        </row>
        <row r="32">
          <cell r="AD32">
            <v>1.5</v>
          </cell>
          <cell r="AE32">
            <v>1.5</v>
          </cell>
        </row>
        <row r="33">
          <cell r="Y33">
            <v>0.5</v>
          </cell>
          <cell r="Z33">
            <v>0.5</v>
          </cell>
          <cell r="AB33">
            <v>10.4</v>
          </cell>
          <cell r="AC33">
            <v>10.4</v>
          </cell>
          <cell r="AD33">
            <v>0.5</v>
          </cell>
          <cell r="AE33">
            <v>0.5</v>
          </cell>
        </row>
        <row r="34">
          <cell r="V34">
            <v>16</v>
          </cell>
          <cell r="AB34">
            <v>11.4</v>
          </cell>
          <cell r="AC34">
            <v>11.4</v>
          </cell>
        </row>
        <row r="35">
          <cell r="V35" t="str">
            <v>1.터 파 기</v>
          </cell>
          <cell r="W35" t="str">
            <v>1.터 파 기</v>
          </cell>
        </row>
        <row r="36">
          <cell r="V36" t="str">
            <v>*토 사</v>
          </cell>
          <cell r="W36" t="str">
            <v>*토 사</v>
          </cell>
          <cell r="X36">
            <v>9</v>
          </cell>
          <cell r="Y36">
            <v>9</v>
          </cell>
          <cell r="Z36" t="str">
            <v>x</v>
          </cell>
          <cell r="AA36">
            <v>16.399999999999999</v>
          </cell>
          <cell r="AB36" t="str">
            <v>+</v>
          </cell>
          <cell r="AC36">
            <v>4</v>
          </cell>
          <cell r="AD36" t="str">
            <v>x</v>
          </cell>
          <cell r="AE36">
            <v>11.4</v>
          </cell>
          <cell r="AF36" t="str">
            <v>=</v>
          </cell>
        </row>
        <row r="37">
          <cell r="V37" t="str">
            <v>(수 중)</v>
          </cell>
          <cell r="W37" t="str">
            <v>(수 중)</v>
          </cell>
          <cell r="X37">
            <v>193.2</v>
          </cell>
          <cell r="Y37">
            <v>193.2</v>
          </cell>
          <cell r="Z37" t="str">
            <v>x</v>
          </cell>
          <cell r="AA37" t="str">
            <v>1/2</v>
          </cell>
          <cell r="AB37" t="str">
            <v>x</v>
          </cell>
          <cell r="AC37">
            <v>4</v>
          </cell>
          <cell r="AD37" t="str">
            <v>x</v>
          </cell>
          <cell r="AE37">
            <v>1</v>
          </cell>
          <cell r="AF37" t="str">
            <v>=</v>
          </cell>
          <cell r="AG37">
            <v>386.4</v>
          </cell>
        </row>
        <row r="39">
          <cell r="V39" t="str">
            <v>*리핑암</v>
          </cell>
          <cell r="W39" t="str">
            <v>*리핑암</v>
          </cell>
          <cell r="X39">
            <v>0</v>
          </cell>
          <cell r="Y39">
            <v>0</v>
          </cell>
          <cell r="Z39" t="str">
            <v>x</v>
          </cell>
          <cell r="AA39">
            <v>0</v>
          </cell>
          <cell r="AB39" t="str">
            <v>+</v>
          </cell>
          <cell r="AC39">
            <v>4</v>
          </cell>
          <cell r="AD39" t="str">
            <v>x</v>
          </cell>
          <cell r="AE39">
            <v>0</v>
          </cell>
          <cell r="AF39" t="str">
            <v>=</v>
          </cell>
        </row>
        <row r="40">
          <cell r="X40">
            <v>0</v>
          </cell>
          <cell r="Y40">
            <v>0</v>
          </cell>
          <cell r="Z40" t="str">
            <v>=</v>
          </cell>
          <cell r="AA40" t="str">
            <v>1/2</v>
          </cell>
          <cell r="AB40" t="str">
            <v>x</v>
          </cell>
          <cell r="AC40">
            <v>1</v>
          </cell>
          <cell r="AD40" t="str">
            <v>x</v>
          </cell>
          <cell r="AE40">
            <v>1</v>
          </cell>
          <cell r="AF40" t="str">
            <v>=</v>
          </cell>
          <cell r="AG40">
            <v>0</v>
          </cell>
        </row>
        <row r="42">
          <cell r="V42" t="str">
            <v>2.되메우기</v>
          </cell>
          <cell r="W42" t="str">
            <v>2.되메우기</v>
          </cell>
          <cell r="Z42">
            <v>386.4</v>
          </cell>
          <cell r="AA42">
            <v>386.4</v>
          </cell>
          <cell r="AB42" t="str">
            <v>-</v>
          </cell>
          <cell r="AC42">
            <v>84.436192500000004</v>
          </cell>
          <cell r="AD42" t="str">
            <v>=</v>
          </cell>
          <cell r="AE42">
            <v>301.96380749999997</v>
          </cell>
        </row>
        <row r="43">
          <cell r="AE43" t="str">
            <v>=</v>
          </cell>
          <cell r="AF43" t="str">
            <v>=</v>
          </cell>
          <cell r="AG43">
            <v>301.96380749999997</v>
          </cell>
        </row>
        <row r="44">
          <cell r="V44" t="str">
            <v>3.잔 토</v>
          </cell>
          <cell r="W44" t="str">
            <v>3.잔 토</v>
          </cell>
          <cell r="X44" t="str">
            <v>π</v>
          </cell>
          <cell r="Y44" t="str">
            <v>π</v>
          </cell>
          <cell r="Z44" t="str">
            <v>x</v>
          </cell>
          <cell r="AA44">
            <v>1</v>
          </cell>
          <cell r="AB44" t="str">
            <v>²/</v>
          </cell>
          <cell r="AC44">
            <v>4</v>
          </cell>
          <cell r="AD44" t="str">
            <v>=</v>
          </cell>
          <cell r="AE44">
            <v>0.78539749999999997</v>
          </cell>
        </row>
        <row r="45">
          <cell r="X45">
            <v>0.78539749999999997</v>
          </cell>
          <cell r="Y45">
            <v>0.78539749999999997</v>
          </cell>
          <cell r="Z45" t="str">
            <v>x</v>
          </cell>
          <cell r="AA45">
            <v>1.5</v>
          </cell>
          <cell r="AB45" t="str">
            <v>x</v>
          </cell>
          <cell r="AC45">
            <v>2</v>
          </cell>
          <cell r="AD45" t="str">
            <v>+</v>
          </cell>
          <cell r="AE45">
            <v>31.200000000000003</v>
          </cell>
          <cell r="AF45" t="str">
            <v>+</v>
          </cell>
        </row>
        <row r="46">
          <cell r="X46">
            <v>1.5</v>
          </cell>
          <cell r="Y46">
            <v>1.5</v>
          </cell>
          <cell r="Z46" t="str">
            <v>x</v>
          </cell>
          <cell r="AA46">
            <v>3.2</v>
          </cell>
          <cell r="AB46" t="str">
            <v>x</v>
          </cell>
          <cell r="AC46">
            <v>10.6</v>
          </cell>
          <cell r="AD46" t="str">
            <v>=</v>
          </cell>
          <cell r="AE46">
            <v>84.436192500000004</v>
          </cell>
          <cell r="AF46" t="str">
            <v>=</v>
          </cell>
          <cell r="AG46">
            <v>84.436192500000004</v>
          </cell>
        </row>
        <row r="52">
          <cell r="A52" t="str">
            <v>1.터 파 기</v>
          </cell>
          <cell r="C52">
            <v>16.5</v>
          </cell>
          <cell r="D52" t="str">
            <v>x</v>
          </cell>
          <cell r="E52">
            <v>32.94</v>
          </cell>
          <cell r="F52" t="str">
            <v>+</v>
          </cell>
          <cell r="G52">
            <v>6.3</v>
          </cell>
          <cell r="H52" t="str">
            <v>x</v>
          </cell>
          <cell r="I52">
            <v>22.74</v>
          </cell>
          <cell r="V52" t="str">
            <v>교 대</v>
          </cell>
          <cell r="W52" t="str">
            <v>교 대</v>
          </cell>
          <cell r="X52" t="str">
            <v>A2</v>
          </cell>
        </row>
        <row r="53">
          <cell r="A53" t="str">
            <v>(종점측)</v>
          </cell>
          <cell r="F53" t="str">
            <v>x</v>
          </cell>
          <cell r="G53" t="str">
            <v>1/2</v>
          </cell>
          <cell r="H53" t="str">
            <v>x</v>
          </cell>
          <cell r="I53">
            <v>5.0999999999999996</v>
          </cell>
          <cell r="J53" t="str">
            <v>=</v>
          </cell>
          <cell r="K53">
            <v>908.82809999999995</v>
          </cell>
          <cell r="V53" t="str">
            <v>(종점측)</v>
          </cell>
          <cell r="W53" t="str">
            <v>(종점측)</v>
          </cell>
          <cell r="AA53" t="str">
            <v>측 면 도</v>
          </cell>
          <cell r="AB53" t="str">
            <v>측 면 도</v>
          </cell>
        </row>
        <row r="54">
          <cell r="V54" t="str">
            <v>A2 높이</v>
          </cell>
          <cell r="W54" t="str">
            <v>A2 높이</v>
          </cell>
          <cell r="X54" t="str">
            <v>=</v>
          </cell>
          <cell r="Y54">
            <v>6</v>
          </cell>
          <cell r="Z54" t="str">
            <v>M</v>
          </cell>
        </row>
        <row r="55">
          <cell r="A55" t="str">
            <v>2.잔  토</v>
          </cell>
          <cell r="C55">
            <v>3.5</v>
          </cell>
          <cell r="D55" t="str">
            <v>x</v>
          </cell>
          <cell r="E55">
            <v>1.5</v>
          </cell>
          <cell r="F55" t="str">
            <v>+</v>
          </cell>
          <cell r="G55">
            <v>1.5</v>
          </cell>
          <cell r="H55" t="str">
            <v>x</v>
          </cell>
          <cell r="I55">
            <v>5.3</v>
          </cell>
        </row>
        <row r="56">
          <cell r="D56" t="str">
            <v>=</v>
          </cell>
          <cell r="E56">
            <v>13.2</v>
          </cell>
          <cell r="F56" t="str">
            <v>x</v>
          </cell>
          <cell r="G56">
            <v>21.74</v>
          </cell>
          <cell r="H56" t="str">
            <v>+</v>
          </cell>
          <cell r="I56">
            <v>0.1</v>
          </cell>
        </row>
        <row r="57">
          <cell r="D57" t="str">
            <v>x</v>
          </cell>
          <cell r="E57">
            <v>5.5</v>
          </cell>
          <cell r="F57" t="str">
            <v>x</v>
          </cell>
          <cell r="G57">
            <v>21.939999999999998</v>
          </cell>
          <cell r="J57" t="str">
            <v>=</v>
          </cell>
          <cell r="K57">
            <v>299.03499999999997</v>
          </cell>
        </row>
        <row r="58">
          <cell r="A58" t="str">
            <v>3.되메우기</v>
          </cell>
        </row>
        <row r="59">
          <cell r="H59" t="str">
            <v>*</v>
          </cell>
          <cell r="I59" t="str">
            <v>뒷채움 포함</v>
          </cell>
          <cell r="AD59">
            <v>1.5</v>
          </cell>
          <cell r="AE59">
            <v>1.5</v>
          </cell>
        </row>
        <row r="60">
          <cell r="E60">
            <v>908.82809999999995</v>
          </cell>
          <cell r="F60" t="str">
            <v>-(</v>
          </cell>
          <cell r="G60">
            <v>299.03499999999997</v>
          </cell>
          <cell r="H60" t="str">
            <v>+</v>
          </cell>
          <cell r="I60">
            <v>198.12966399999999</v>
          </cell>
          <cell r="J60" t="str">
            <v>)=</v>
          </cell>
          <cell r="K60">
            <v>411.66343599999999</v>
          </cell>
        </row>
        <row r="63">
          <cell r="A63" t="str">
            <v>4.뒷 채 움</v>
          </cell>
          <cell r="C63">
            <v>3.06</v>
          </cell>
          <cell r="D63" t="str">
            <v>+</v>
          </cell>
          <cell r="E63">
            <v>0.5</v>
          </cell>
          <cell r="F63" t="str">
            <v>=</v>
          </cell>
          <cell r="G63">
            <v>3.56</v>
          </cell>
          <cell r="H63" t="str">
            <v>x</v>
          </cell>
          <cell r="I63" t="str">
            <v>1/2</v>
          </cell>
          <cell r="J63" t="str">
            <v>x</v>
          </cell>
        </row>
        <row r="64">
          <cell r="E64">
            <v>5.12</v>
          </cell>
          <cell r="F64" t="str">
            <v>x</v>
          </cell>
          <cell r="G64">
            <v>21.74</v>
          </cell>
          <cell r="H64" t="str">
            <v>=</v>
          </cell>
          <cell r="I64">
            <v>198.12966399999999</v>
          </cell>
          <cell r="AD64" t="str">
            <v>1:</v>
          </cell>
          <cell r="AE64" t="str">
            <v>1:</v>
          </cell>
          <cell r="AF64">
            <v>1</v>
          </cell>
        </row>
        <row r="65">
          <cell r="J65" t="str">
            <v>=</v>
          </cell>
          <cell r="K65">
            <v>198.12966399999999</v>
          </cell>
          <cell r="V65">
            <v>6</v>
          </cell>
          <cell r="W65">
            <v>6</v>
          </cell>
        </row>
      </sheetData>
      <sheetData sheetId="25">
        <row r="2">
          <cell r="V2" t="str">
            <v>교  각</v>
          </cell>
        </row>
      </sheetData>
      <sheetData sheetId="26" refreshError="1"/>
      <sheetData sheetId="27"/>
      <sheetData sheetId="28">
        <row r="2">
          <cell r="V2" t="str">
            <v>교  각</v>
          </cell>
        </row>
      </sheetData>
      <sheetData sheetId="29">
        <row r="2">
          <cell r="V2" t="str">
            <v>교  각</v>
          </cell>
        </row>
      </sheetData>
      <sheetData sheetId="30">
        <row r="2">
          <cell r="V2" t="str">
            <v>교  각</v>
          </cell>
        </row>
      </sheetData>
      <sheetData sheetId="31">
        <row r="2">
          <cell r="V2" t="str">
            <v>교  각</v>
          </cell>
        </row>
      </sheetData>
      <sheetData sheetId="32">
        <row r="2">
          <cell r="V2" t="str">
            <v>교  각</v>
          </cell>
        </row>
      </sheetData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기준산정(상반기)"/>
      <sheetName val="대상교량(상반기)"/>
      <sheetName val="대가기준산정(하반기)"/>
      <sheetName val="대상교량(하반기)"/>
      <sheetName val="일위대가표"/>
      <sheetName val="노임"/>
      <sheetName val="재하시험"/>
      <sheetName val="구조해석"/>
      <sheetName val="경비(재하시험장비)"/>
      <sheetName val="예정공정표"/>
      <sheetName val="점검차량운전경비"/>
      <sheetName val="08하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2">
          <cell r="L22">
            <v>50</v>
          </cell>
        </row>
      </sheetData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산정"/>
      <sheetName val="대가기준"/>
      <sheetName val="점검대상"/>
      <sheetName val="일위대가"/>
      <sheetName val="노임단가"/>
      <sheetName val="예정공정표"/>
      <sheetName val="구조물현황"/>
      <sheetName val="대가기준산정(상반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2">
          <cell r="G12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 LIST"/>
      <sheetName val="일위대가"/>
      <sheetName val="14-마지2교"/>
      <sheetName val="15-오금교"/>
      <sheetName val="18-비룡교"/>
      <sheetName val="19-설마1교"/>
      <sheetName val="20-효촌2교"/>
      <sheetName val="21-효촌3교"/>
      <sheetName val="26-고비교"/>
      <sheetName val="27-석수교"/>
      <sheetName val="30-직천1교"/>
      <sheetName val="35-간파교"/>
      <sheetName val="총괄"/>
      <sheetName val="공사원가"/>
      <sheetName val="개별직종노임단가(2002.5)"/>
      <sheetName val="개별직종노임단가(2003.9)"/>
      <sheetName val="인건비"/>
      <sheetName val="2공구산출내역"/>
      <sheetName val="중기사용료산출근거"/>
      <sheetName val="단가 및 재료비"/>
      <sheetName val="DATE"/>
      <sheetName val="공통가설"/>
      <sheetName val="판"/>
      <sheetName val="대가기준"/>
      <sheetName val="Sheet3"/>
      <sheetName val="조명시설"/>
      <sheetName val="XXXXXX"/>
      <sheetName val="단가변경내용"/>
      <sheetName val="총B.O.Q"/>
      <sheetName val="간지"/>
      <sheetName val="B.O.Q."/>
      <sheetName val="관급집계표"/>
      <sheetName val="골재집계표"/>
      <sheetName val="사급집계표"/>
      <sheetName val="몰탈집계"/>
      <sheetName val="토공총괄집계표"/>
      <sheetName val="토공이기"/>
      <sheetName val="토공유동표"/>
      <sheetName val="토공유동표(토사)"/>
      <sheetName val="집계표(종)"/>
      <sheetName val="집계표(횡)"/>
      <sheetName val="토공조서"/>
      <sheetName val="토공규준틀"/>
      <sheetName val="배수총괄(종)"/>
      <sheetName val="배수집계표(종)"/>
      <sheetName val="배수집계표(횡1)"/>
      <sheetName val="배수집계표(횡2)"/>
      <sheetName val="배수집계표(횡3)"/>
      <sheetName val="배수조서 (2)"/>
      <sheetName val="배수조서"/>
      <sheetName val="진입로"/>
      <sheetName val="배수조서(1)"/>
      <sheetName val="옹벽총괄집계표.."/>
      <sheetName val="옹벽조서."/>
      <sheetName val="포장총괄집계표"/>
      <sheetName val="포장재료집계표"/>
      <sheetName val="포장집계표(횡)"/>
      <sheetName val="포장공집계표(종)"/>
      <sheetName val="포장조서"/>
      <sheetName val="오버레이"/>
      <sheetName val="포장이기"/>
      <sheetName val="부대공총괄집계표"/>
      <sheetName val="부대공집계(횡)"/>
      <sheetName val="부대공집계(종)"/>
      <sheetName val="조서"/>
      <sheetName val="물가시세표"/>
      <sheetName val="터파기및재료"/>
      <sheetName val="골재산출"/>
      <sheetName val="노임"/>
      <sheetName val="산출근거"/>
      <sheetName val="N賃率-職"/>
      <sheetName val="등록자료"/>
      <sheetName val="입력정보"/>
      <sheetName val="차도부연장현황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표지"/>
      <sheetName val="2.갑지"/>
      <sheetName val="3.총괄표"/>
      <sheetName val="4.내역서"/>
      <sheetName val="5.일위대가표"/>
      <sheetName val="6.교통통제비 산출"/>
      <sheetName val="7.대가산정(기본)"/>
      <sheetName val="8.점검차(고소차)"/>
      <sheetName val="9.대상터널"/>
      <sheetName val="9.구조해석산정"/>
      <sheetName val="10.내진성평가"/>
      <sheetName val="11.수중조사"/>
      <sheetName val="10.구조해석, 보고서, 여비"/>
      <sheetName val="11.내진성능"/>
      <sheetName val="11.탐사길이의 산정"/>
      <sheetName val="12.노임"/>
      <sheetName val="13.점검차량운전경비"/>
      <sheetName val="13.예정공정표"/>
      <sheetName val="14.교통처리계획"/>
      <sheetName val="15.기계손료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목"/>
      <sheetName val="BOX형 교대"/>
      <sheetName val="가정단면"/>
      <sheetName val="4.단면계산"/>
      <sheetName val="단면력요약"/>
      <sheetName val="철근량검토"/>
      <sheetName val="단면력"/>
      <sheetName val="FEM"/>
      <sheetName val="6.파일검토"/>
      <sheetName val="7.접속 SLAB,BRACKET 설계"/>
      <sheetName val="8.날개벽"/>
      <sheetName val="9.우각부검토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손료"/>
      <sheetName val="노임"/>
      <sheetName val="포장공"/>
      <sheetName val="Slurry"/>
      <sheetName val="토공"/>
      <sheetName val="콘크리트"/>
      <sheetName val="GABION"/>
      <sheetName val="법면보호공"/>
      <sheetName val="중분가드렐"/>
      <sheetName val="가드레일"/>
      <sheetName val="쏘파(노면파쇄기)"/>
      <sheetName val="배수공"/>
      <sheetName val="낙석방지책"/>
      <sheetName val="부대시설"/>
      <sheetName val="차선"/>
      <sheetName val="보도"/>
      <sheetName val="안전관리"/>
      <sheetName val="공사중표지판"/>
      <sheetName val="노견포장공"/>
      <sheetName val="중기솔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산출"/>
      <sheetName val="기계경비"/>
      <sheetName val="기계가격"/>
      <sheetName val="기계노임"/>
      <sheetName val="노임단가"/>
      <sheetName val="단가산출 (2)"/>
      <sheetName val="물가시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기계가격"/>
      <sheetName val="토사(PE)"/>
      <sheetName val="중기손료"/>
      <sheetName val="노임"/>
      <sheetName val="수량산출"/>
      <sheetName val="토공(우물통,기타) "/>
      <sheetName val="경율산정.XLS"/>
      <sheetName val="Sensitivity"/>
      <sheetName val="신당동집계표"/>
      <sheetName val="내역"/>
      <sheetName val="ABUT수량-A1"/>
      <sheetName val="용소리교"/>
      <sheetName val="구조물"/>
      <sheetName val="고양관재"/>
      <sheetName val="1호인버트수량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기계경비(시간당)"/>
      <sheetName val="램머"/>
      <sheetName val="WORK"/>
      <sheetName val="수로BOX"/>
      <sheetName val="터파기및재료"/>
      <sheetName val="내역"/>
      <sheetName val="토공(우물통,기타) "/>
      <sheetName val="설계명세서"/>
      <sheetName val="이름정의"/>
      <sheetName val="초기화면"/>
      <sheetName val="남평내역"/>
      <sheetName val="고양관재"/>
      <sheetName val="토사(PE)"/>
      <sheetName val="설비"/>
      <sheetName val="요율"/>
      <sheetName val="자재대"/>
      <sheetName val="토목"/>
      <sheetName val="일위대가표"/>
      <sheetName val="평가내역"/>
      <sheetName val="우수받이"/>
      <sheetName val="2호맨홀공제수량"/>
      <sheetName val="교량하부공"/>
      <sheetName val="조건표"/>
      <sheetName val="G.R300경비"/>
      <sheetName val="Sheet1"/>
      <sheetName val="관로토공"/>
      <sheetName val="수량BOQ"/>
      <sheetName val="을지"/>
      <sheetName val="교각별철근수량집계표"/>
      <sheetName val="파이프류"/>
      <sheetName val="코드표"/>
      <sheetName val="자재코드"/>
      <sheetName val="국산화"/>
      <sheetName val="부대tu"/>
      <sheetName val="청천내"/>
      <sheetName val="토공"/>
      <sheetName val="SULKEA"/>
      <sheetName val="연결임시"/>
      <sheetName val="구조물공"/>
      <sheetName val="배수공"/>
      <sheetName val="부대공"/>
      <sheetName val="포장공"/>
      <sheetName val="1호인버트수량"/>
      <sheetName val="단위수량"/>
      <sheetName val="A1"/>
      <sheetName val="SORCE1"/>
      <sheetName val="계산서(곡선부)"/>
      <sheetName val="포장재료집계표"/>
      <sheetName val="측구공"/>
      <sheetName val="내역서"/>
      <sheetName val="일위대가 1"/>
      <sheetName val="설계내역서"/>
      <sheetName val="산거 1(인력투입)"/>
      <sheetName val="일위대가 2"/>
      <sheetName val="일위대가 3"/>
      <sheetName val="산출근거"/>
      <sheetName val="내역서01"/>
      <sheetName val="경산"/>
      <sheetName val="인건비 "/>
      <sheetName val="구간별"/>
      <sheetName val="지구단위계획내역서"/>
      <sheetName val="데이터"/>
      <sheetName val="가시설수량"/>
      <sheetName val="데이타"/>
      <sheetName val="고유코드_설계"/>
      <sheetName val="1-1합"/>
      <sheetName val="1-1오"/>
      <sheetName val="1-1우"/>
      <sheetName val="ygd1-2"/>
      <sheetName val="ygr1-3"/>
      <sheetName val="ygr1-2"/>
      <sheetName val="ygr1-4"/>
      <sheetName val="이토변실(A3-LINE)"/>
      <sheetName val="기계가격"/>
      <sheetName val="내역서(교량)전체"/>
      <sheetName val="배수관집계"/>
      <sheetName val="석축설면"/>
      <sheetName val="#REF"/>
      <sheetName val="설계조건"/>
      <sheetName val="안정계산"/>
      <sheetName val="단면검토"/>
      <sheetName val="구분표"/>
      <sheetName val="기본일위"/>
      <sheetName val="맨홀수량산출"/>
      <sheetName val="공토공단위당"/>
      <sheetName val="정부노임단가"/>
      <sheetName val="직접경비"/>
      <sheetName val="직접인건비"/>
      <sheetName val="Sheet5"/>
      <sheetName val="가시설단위수량"/>
      <sheetName val="조명시설"/>
      <sheetName val="구조물"/>
      <sheetName val="철거산출근거"/>
      <sheetName val="수량산출"/>
      <sheetName val="편입용지조서"/>
      <sheetName val="9902"/>
      <sheetName val="01.10월"/>
      <sheetName val="옹벽기초자료"/>
      <sheetName val="현황산출서"/>
      <sheetName val="내#일산설치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값"/>
      <sheetName val="ABUT수량-A1"/>
      <sheetName val="공종"/>
      <sheetName val="Sensitivity"/>
      <sheetName val="용소리교"/>
      <sheetName val="범례표"/>
      <sheetName val="구역화물"/>
      <sheetName val="2@ BOX"/>
      <sheetName val="경율산정.XLS"/>
      <sheetName val="계수시트"/>
      <sheetName val="TOTAL_BOQ"/>
      <sheetName val="지구단위계획"/>
      <sheetName val="기초자료"/>
      <sheetName val="분석투자 내역(광명)"/>
      <sheetName val="9811"/>
      <sheetName val="산근"/>
      <sheetName val="도급"/>
      <sheetName val="21301동"/>
      <sheetName val="APT"/>
      <sheetName val="사진내용 입력"/>
      <sheetName val="평가데이터"/>
      <sheetName val="전력구구조물산근"/>
      <sheetName val="평균터파기고(1-2,ASP)"/>
      <sheetName val="토사(PE "/>
      <sheetName val="토적기초자료"/>
      <sheetName val="Control"/>
      <sheetName val="횡배수관설치현황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맨홀수량산출(A-LINE)"/>
      <sheetName val="DATA 입력란"/>
      <sheetName val="1. 설계조건 2.단면가정 3. 하중계산"/>
      <sheetName val="투입집계표"/>
      <sheetName val="이형관재료표(A-L)"/>
      <sheetName val="해외(원화)"/>
      <sheetName val="기본단가표"/>
      <sheetName val="집계표"/>
      <sheetName val="도수로현황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수로단위수량"/>
      <sheetName val="법면단"/>
      <sheetName val="공사개요"/>
      <sheetName val="1호맨홀자연토공"/>
      <sheetName val="골재집계"/>
      <sheetName val="자갈,시멘트,모래산출"/>
      <sheetName val="슬래브"/>
      <sheetName val="중기사용료산출근거"/>
      <sheetName val="단가 및 재료비"/>
      <sheetName val="시행예산"/>
      <sheetName val="전차선로 물량표"/>
      <sheetName val="한강운반비"/>
      <sheetName val="공통(20-91)"/>
      <sheetName val="토사(PE_x0009_"/>
      <sheetName val="날개벽수량표"/>
      <sheetName val="3연box"/>
      <sheetName val="단 box"/>
      <sheetName val="공구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방음벽기초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진주방향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중기손료"/>
      <sheetName val="노임"/>
      <sheetName val="단가일람"/>
      <sheetName val="가로등 조도계산"/>
      <sheetName val="총괄"/>
      <sheetName val="도대하도변경최종정산조경"/>
      <sheetName val="우배수"/>
      <sheetName val="조경일람"/>
      <sheetName val="내역서(전기)"/>
      <sheetName val="관접합및부설"/>
      <sheetName val="구조물철거타공정이월"/>
      <sheetName val="관급자재대"/>
      <sheetName val="고압수량(철거)"/>
      <sheetName val="총괄내역서(설계)"/>
      <sheetName val="해평견적"/>
      <sheetName val="자압"/>
      <sheetName val="식재인부"/>
      <sheetName val="노임단가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지구단위계획수립(공사수행)"/>
      <sheetName val="주공 갑지"/>
      <sheetName val="안정성검토"/>
      <sheetName val="하중계산"/>
      <sheetName val="설계기준"/>
      <sheetName val="2.단면가정"/>
      <sheetName val="교각별수량"/>
      <sheetName val="4.2.1 마루높이 검토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집수정(600-700)"/>
      <sheetName val="1-4-2.관(약)"/>
      <sheetName val="input"/>
      <sheetName val="guard(mac)"/>
      <sheetName val="부시수량"/>
      <sheetName val="설명"/>
      <sheetName val="자압1"/>
      <sheetName val="Total"/>
      <sheetName val="수압시험수집"/>
      <sheetName val="수압시험산근"/>
      <sheetName val="을"/>
      <sheetName val="일위대가목차"/>
      <sheetName val="원가계산"/>
      <sheetName val="견적대비표"/>
      <sheetName val="BID"/>
      <sheetName val="데리네이타현황"/>
      <sheetName val="원가"/>
      <sheetName val="금액"/>
      <sheetName val="차수별내역서"/>
      <sheetName val="입찰"/>
      <sheetName val="현경"/>
      <sheetName val="수지표"/>
      <sheetName val="셀명"/>
      <sheetName val="공사"/>
      <sheetName val="수안보-MBR1"/>
      <sheetName val="증감내역서"/>
      <sheetName val="계산식"/>
      <sheetName val="자료"/>
      <sheetName val="교각1"/>
      <sheetName val="건축내역"/>
      <sheetName val="P-산#1-1(WOWA1)"/>
      <sheetName val="잡비계산"/>
      <sheetName val="BD"/>
      <sheetName val="개산공사비"/>
      <sheetName val="차액보증"/>
      <sheetName val="음봉방향"/>
      <sheetName val="4차공사"/>
      <sheetName val="천방교접속"/>
      <sheetName val="대포2교접속"/>
      <sheetName val="총_구조물공"/>
      <sheetName val="부대내역"/>
      <sheetName val="-치수표(곡선부)"/>
      <sheetName val="말뚝지지력산정"/>
      <sheetName val="참고사항"/>
      <sheetName val="근로자자료입력"/>
      <sheetName val="8.석축단위(H=1.5M)"/>
      <sheetName val="1월요청,실사(운용통보기준)"/>
      <sheetName val="삭제및변경불가"/>
      <sheetName val="8.PILE  (돌출)"/>
      <sheetName val="상부집계표"/>
      <sheetName val="날개벽(시점좌측)"/>
      <sheetName val="수자재단위당"/>
      <sheetName val="5.정산서"/>
      <sheetName val="5.배수관로"/>
      <sheetName val="주요자재"/>
      <sheetName val="폐기물처리"/>
      <sheetName val="DATA"/>
      <sheetName val="기기리스트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왕십리방향"/>
      <sheetName val="횡배수관재료-"/>
      <sheetName val="계산서(직선부)"/>
      <sheetName val="콘크리트측구연장"/>
      <sheetName val="-몰탈콘크리트"/>
      <sheetName val="-배수구조물공토공"/>
      <sheetName val="예산명세서"/>
      <sheetName val="자료입력"/>
      <sheetName val="원형맨홀수량"/>
      <sheetName val="연결관산출조서"/>
      <sheetName val="ⴭⴭⴭⴭ"/>
      <sheetName val="비탈면보호공수량산출"/>
      <sheetName val="법면설면"/>
      <sheetName val="석축단"/>
      <sheetName val="법면수집"/>
      <sheetName val="설계내역"/>
      <sheetName val="기초입력 DATA"/>
      <sheetName val="자재"/>
      <sheetName val="지급자재"/>
      <sheetName val="실행대비"/>
      <sheetName val="JUCK"/>
      <sheetName val="-레미콘집계"/>
      <sheetName val="-철근집계"/>
      <sheetName val="포장재료(1)"/>
      <sheetName val="-흄관집계"/>
      <sheetName val="nys"/>
      <sheetName val="우각부보강"/>
      <sheetName val="단가조사"/>
      <sheetName val="Sheet2"/>
      <sheetName val="단면가정"/>
      <sheetName val="EP0618"/>
      <sheetName val="토적(3차분)"/>
      <sheetName val="토량운반계산"/>
      <sheetName val="T13(P68~72,78)"/>
      <sheetName val="용역비내역-진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2003상반기노임기준"/>
      <sheetName val="CODE"/>
      <sheetName val="슬래브(유곡)"/>
      <sheetName val="가점"/>
      <sheetName val="index"/>
      <sheetName val="etc"/>
      <sheetName val="4차원가계산서"/>
      <sheetName val="L형 옹벽"/>
      <sheetName val="설 계"/>
      <sheetName val="토목공사일반"/>
      <sheetName val="인구"/>
      <sheetName val="환경평가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H PILE수량"/>
      <sheetName val="토목검측서"/>
      <sheetName val="wall"/>
      <sheetName val="금액내역서"/>
      <sheetName val="실행철강하도"/>
      <sheetName val="마산방향"/>
      <sheetName val="SG"/>
      <sheetName val="분뇨"/>
      <sheetName val="b_balju"/>
      <sheetName val="집수정단위수량600 "/>
      <sheetName val="S.중기사용료"/>
      <sheetName val="입력란"/>
      <sheetName val="소비자가"/>
      <sheetName val="COPING"/>
      <sheetName val="99노임단가"/>
      <sheetName val="실행예산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조경"/>
      <sheetName val="기계"/>
      <sheetName val="지열"/>
      <sheetName val="총괄 내역서"/>
      <sheetName val="공사요율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설계예산서"/>
      <sheetName val="예산내역서"/>
      <sheetName val="토공연장"/>
      <sheetName val="FOB발"/>
      <sheetName val="일위대가(가설)"/>
      <sheetName val="설계예시"/>
      <sheetName val="일위산출"/>
      <sheetName val="건축내역서"/>
      <sheetName val="설비내역서"/>
      <sheetName val="전기내역서"/>
      <sheetName val="중기조종사 단위단가"/>
      <sheetName val="아파트 내역"/>
      <sheetName val="원가계산서"/>
      <sheetName val="소방일위 "/>
      <sheetName val="고재중량"/>
      <sheetName val="국민연금표"/>
      <sheetName val="장비단가(010427)"/>
      <sheetName val="세금자료"/>
      <sheetName val="투입내역"/>
      <sheetName val="적용단위길이"/>
      <sheetName val="교대(A1)"/>
      <sheetName val="공통가설"/>
      <sheetName val="단면"/>
      <sheetName val="준검 내역서"/>
      <sheetName val="계림(함평)"/>
      <sheetName val="계림(장성)"/>
      <sheetName val="unitpric"/>
      <sheetName val="단가산출내역(노임부분수정)"/>
      <sheetName val="배수장토목공사비"/>
      <sheetName val="noyim"/>
      <sheetName val="자재단가"/>
      <sheetName val="구체"/>
      <sheetName val="좌측날개벽"/>
      <sheetName val="우측날개벽"/>
      <sheetName val="A1-DATA"/>
      <sheetName val="type-F"/>
      <sheetName val="신우"/>
      <sheetName val="2000,9월 일위"/>
      <sheetName val="공통단가"/>
      <sheetName val="재료비"/>
      <sheetName val="운반비"/>
      <sheetName val="단가표"/>
      <sheetName val="보차도경계석"/>
      <sheetName val="대로근거"/>
      <sheetName val="지수"/>
      <sheetName val="1.설계조건"/>
      <sheetName val="bm(CIcable)"/>
      <sheetName val="5.소재"/>
      <sheetName val="노무단가"/>
      <sheetName val="노무비"/>
      <sheetName val="깨기"/>
      <sheetName val="변경원가서갑"/>
      <sheetName val="CTEMCOST"/>
      <sheetName val="역T형옹벽(3.0)"/>
      <sheetName val="3"/>
      <sheetName val="단가설계"/>
      <sheetName val="내역서1999.8최종"/>
      <sheetName val="S"/>
      <sheetName val="BEND LOSS"/>
      <sheetName val="공사비집계표(서해안고속도로)"/>
      <sheetName val="3.하중산정4.지지력"/>
      <sheetName val="70%"/>
      <sheetName val="해외"/>
      <sheetName val="2000년1차"/>
      <sheetName val="배수내역"/>
      <sheetName val="파일의이용"/>
      <sheetName val="3련 BOX"/>
      <sheetName val="본선토공수량산출근거"/>
      <sheetName val="내역1"/>
      <sheetName val="에너지요금"/>
      <sheetName val="단가산출서(기계)"/>
      <sheetName val="관보호공단위수량"/>
      <sheetName val="구간산출"/>
      <sheetName val="용수량(생활용수)"/>
      <sheetName val="경비집계"/>
      <sheetName val="General Data"/>
      <sheetName val="구간공종"/>
      <sheetName val="9GNG운반"/>
      <sheetName val="실행(표지,갑,을)"/>
      <sheetName val="일위대가 "/>
      <sheetName val="실행"/>
      <sheetName val="실행(ALT1)"/>
      <sheetName val="갑지"/>
      <sheetName val="6호기"/>
      <sheetName val="1-1평균터파기고(1)"/>
      <sheetName val="조달청적격심사"/>
      <sheetName val="수목표준대가"/>
      <sheetName val="COVER"/>
      <sheetName val="관경별내역서"/>
      <sheetName val="수량집계"/>
      <sheetName val="원형1호맨홀토공수량"/>
      <sheetName val="수량"/>
      <sheetName val="공종단가"/>
      <sheetName val="포장수량집계"/>
      <sheetName val="MOTOR"/>
      <sheetName val="노무비단가"/>
      <sheetName val="25.보증금(임차보증금외)"/>
      <sheetName val="검측서"/>
      <sheetName val="별표 "/>
      <sheetName val="목포방향"/>
      <sheetName val="순공사비"/>
      <sheetName val="입력데이터"/>
      <sheetName val="우수공"/>
      <sheetName val="매설지선굴착"/>
      <sheetName val="구의33고"/>
      <sheetName val="전기"/>
      <sheetName val="기계상세"/>
      <sheetName val="단가결정"/>
      <sheetName val="맨홀수량집계"/>
      <sheetName val="노견단위수량"/>
      <sheetName val="산출내역서"/>
      <sheetName val="인천성심병원"/>
      <sheetName val="CON'C"/>
      <sheetName val="토공집계"/>
      <sheetName val="[고양관재.XLSŝ보차도경계석집계표(종)"/>
      <sheetName val="적현로"/>
      <sheetName val="INTRO."/>
      <sheetName val="일위대가(계측기설치)"/>
      <sheetName val="제품"/>
      <sheetName val="토공정보"/>
      <sheetName val="TYPE-1"/>
      <sheetName val="단위수량(출력X)"/>
      <sheetName val="토적표(2차기성)"/>
      <sheetName val="Cost bd-&quot;A&quot;"/>
      <sheetName val="설계"/>
      <sheetName val="일위대가(건축)"/>
      <sheetName val="전기일위대가"/>
      <sheetName val="★도급내역(2공구)"/>
      <sheetName val="인건-측정"/>
      <sheetName val="품셈TABLE"/>
      <sheetName val="Y-WORK"/>
      <sheetName val="물가대비표"/>
      <sheetName val="견적"/>
      <sheetName val="6PILE  (돌출)"/>
      <sheetName val="경비단가"/>
      <sheetName val="실행내역"/>
      <sheetName val="공사비증감"/>
      <sheetName val="중로근거"/>
      <sheetName val="단가조사서"/>
      <sheetName val="매입세율"/>
      <sheetName val="인건비"/>
      <sheetName val="단면A-A(TR)"/>
      <sheetName val="POOM_MOTO"/>
      <sheetName val="Macro(차단기)"/>
      <sheetName val="원가계산 (2)"/>
      <sheetName val="노임단가(2009.상)"/>
      <sheetName val="10.1 중기기초단가"/>
      <sheetName val="LP-S"/>
      <sheetName val="공사비 증감 내역서"/>
      <sheetName val="7월11일"/>
      <sheetName val="지수적용공사비내역서"/>
      <sheetName val="2.고용보험료산출근거"/>
      <sheetName val="전선 및 전선관"/>
      <sheetName val="Sheet17"/>
      <sheetName val="기초단가"/>
      <sheetName val="D"/>
      <sheetName val="단가및재료비"/>
      <sheetName val="신당동산출근거"/>
      <sheetName val="공사비"/>
      <sheetName val="DATA1"/>
      <sheetName val="상부공"/>
      <sheetName val="3.공통공사대비"/>
      <sheetName val="관경결정"/>
      <sheetName val="5.모델링"/>
      <sheetName val="암거공"/>
      <sheetName val="깨기 총괄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7_폐기물집계"/>
      <sheetName val="노무"/>
      <sheetName val="BOX"/>
      <sheetName val="입찰안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SPEC"/>
      <sheetName val="참조-(2)"/>
      <sheetName val="Macro2"/>
      <sheetName val="Macro1"/>
      <sheetName val="조명율표"/>
      <sheetName val="인부노임"/>
      <sheetName val="기계경비"/>
      <sheetName val="L_RPTB02_01"/>
      <sheetName val="ilch"/>
      <sheetName val="자재단가_사급"/>
      <sheetName val="중기적산목록"/>
      <sheetName val="예산서"/>
      <sheetName val="서∼군(2)"/>
      <sheetName val="2. 공원조도"/>
      <sheetName val="삼보지질"/>
      <sheetName val="입력"/>
      <sheetName val="설계변경내역서"/>
      <sheetName val="군남내역서"/>
      <sheetName val="SLAB&quot;1&quot;"/>
      <sheetName val="J直材4"/>
      <sheetName val="역T형교대(말뚝기초)"/>
      <sheetName val="강교(Sub)"/>
      <sheetName val="개비온집계"/>
      <sheetName val="개비온 단위"/>
      <sheetName val="기초자료입력"/>
      <sheetName val="97노임단가"/>
      <sheetName val="감시비교(자동제어비교)"/>
      <sheetName val="마산방향철근집계"/>
      <sheetName val="조건"/>
      <sheetName val="부하계산서"/>
      <sheetName val="지장물C"/>
      <sheetName val="제잡비계산"/>
      <sheetName val="부하(성남)"/>
      <sheetName val="구동"/>
      <sheetName val="교대"/>
      <sheetName val="수량산출서 (2)"/>
      <sheetName val="CAL"/>
      <sheetName val="교량명"/>
      <sheetName val="진천방향"/>
      <sheetName val="역T형"/>
      <sheetName val="BOQ(전체)"/>
      <sheetName val="흥양2교토공집계표"/>
      <sheetName val="도로경계블럭연장조서"/>
      <sheetName val="원가계산서구조조정"/>
      <sheetName val="도로포장면적산출(1)"/>
      <sheetName val="H-PILE수량집계"/>
      <sheetName val="토적표"/>
      <sheetName val="배수공수집"/>
      <sheetName val="토목공사"/>
      <sheetName val="손익분석"/>
      <sheetName val="견적서을지"/>
      <sheetName val="접합 및 부설 "/>
      <sheetName val="안전보건교육"/>
      <sheetName val="중기솔뇨"/>
      <sheetName val="tggwan(mac)"/>
      <sheetName val="1.우편집중내역서"/>
      <sheetName val="7단가"/>
      <sheetName val="합계금액"/>
      <sheetName val="static.cal"/>
      <sheetName val="투찰가"/>
      <sheetName val="CABLE SIZE-3"/>
      <sheetName val="대치판정"/>
      <sheetName val="단위수량산출"/>
      <sheetName val="A LINE"/>
      <sheetName val="용량(1-2)"/>
      <sheetName val="연결관암거"/>
      <sheetName val="(전기)설계예산서"/>
      <sheetName val="SE-611"/>
      <sheetName val="3BL공동구 수량"/>
      <sheetName val="금전출납"/>
      <sheetName val="직영명부"/>
      <sheetName val="4지구단위"/>
      <sheetName val="구조물공집계"/>
      <sheetName val="타기관"/>
      <sheetName val="R15"/>
      <sheetName val="자재목록"/>
      <sheetName val="공비대비"/>
      <sheetName val="등록자료"/>
      <sheetName val="상수도토공집계표"/>
      <sheetName val="용집"/>
      <sheetName val="JUCKEYK"/>
      <sheetName val="남양주부대"/>
      <sheetName val="INFO"/>
      <sheetName val="뚝토공"/>
      <sheetName val="조작대(1연)"/>
      <sheetName val="이토변실"/>
      <sheetName val="물가자료"/>
      <sheetName val="Data&amp;Result"/>
      <sheetName val="S0"/>
      <sheetName val="3지구단위"/>
      <sheetName val="HVAC"/>
      <sheetName val="내역서(기계)"/>
      <sheetName val="DAN"/>
      <sheetName val="산근1,2"/>
      <sheetName val="gvl"/>
      <sheetName val="당초계약"/>
      <sheetName val="TYPE-A"/>
      <sheetName val="날개벽"/>
      <sheetName val="광양 3기 유입수"/>
      <sheetName val="내역서변경성원"/>
      <sheetName val="맨홀수량"/>
      <sheetName val="기둥"/>
      <sheetName val="저판(버림100)"/>
      <sheetName val="MSG 수량"/>
      <sheetName val="산출내역서집계표"/>
      <sheetName val="입력자료(노무비)"/>
      <sheetName val="흄관기초"/>
      <sheetName val="위치조서"/>
      <sheetName val="1호맨홀토공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중기사용료"/>
      <sheetName val="내역서갑지"/>
      <sheetName val="내역서을지"/>
      <sheetName val="단가산출"/>
      <sheetName val="입찰견적보고서"/>
      <sheetName val="시점부교대"/>
      <sheetName val="3.바닥판설계"/>
      <sheetName val="(A)내역서"/>
      <sheetName val="수량산출서"/>
      <sheetName val="기본자료"/>
      <sheetName val="교각(P1)수량"/>
      <sheetName val="물가시세"/>
      <sheetName val="목차"/>
      <sheetName val="1공구"/>
      <sheetName val="전기공사"/>
      <sheetName val="1.재료집계"/>
      <sheetName val="재료집계표(1)"/>
      <sheetName val="2.토공"/>
      <sheetName val="토공수량집계표"/>
      <sheetName val="토적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옹벽측구"/>
      <sheetName val="L형측구"/>
      <sheetName val="U형플륨관"/>
      <sheetName val="우수수량산출"/>
      <sheetName val="다이크"/>
      <sheetName val="흙막이"/>
      <sheetName val="맨홀방수"/>
      <sheetName val="공사비예산서(토목분)"/>
      <sheetName val="설계서을"/>
      <sheetName val="STEEL BOX 단면설계(SEC.8)"/>
      <sheetName val="견적서-을지"/>
      <sheetName val="woo(mac)"/>
      <sheetName val="내역갑지"/>
      <sheetName val="오수관연장산출"/>
      <sheetName val="가감수량"/>
      <sheetName val="표  지"/>
      <sheetName val="2000전체분"/>
      <sheetName val="용산1(해보)"/>
      <sheetName val="토공수량산출"/>
      <sheetName val="토적계산서"/>
      <sheetName val="쌍송교"/>
      <sheetName val="하부철근수량"/>
      <sheetName val="기자재단가조사서"/>
      <sheetName val="신규노무비"/>
      <sheetName val="교각계산"/>
      <sheetName val="물푸기집계"/>
      <sheetName val="관로구간산출(H)"/>
      <sheetName val="물푸기산근"/>
      <sheetName val="겉표지"/>
      <sheetName val="단가비교표"/>
      <sheetName val="노무비 근거"/>
      <sheetName val="출력안함xxx컨테이너이동집계"/>
      <sheetName val="출력안함xxx교통안전시설집계표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1_토총1"/>
      <sheetName val="2_관로집1"/>
      <sheetName val="3_구조물집계1"/>
      <sheetName val="4_포장공1"/>
      <sheetName val="5_부대공1"/>
      <sheetName val="6_주요자재대1"/>
      <sheetName val="7_폐기물1"/>
      <sheetName val="토공산근"/>
      <sheetName val="합천내역"/>
      <sheetName val="변수"/>
      <sheetName val="c_balju"/>
      <sheetName val="본체"/>
      <sheetName val="매입"/>
      <sheetName val="98년도 투자현황"/>
      <sheetName val="단위중량"/>
      <sheetName val="갑(전기)"/>
      <sheetName val="조경식재굴취"/>
      <sheetName val="조경유지관리"/>
      <sheetName val="인력터파기품"/>
      <sheetName val="컨테이너"/>
      <sheetName val="수목단가"/>
      <sheetName val="시설수량표"/>
      <sheetName val="시설일위"/>
      <sheetName val="식재수량표"/>
      <sheetName val="식재일위"/>
      <sheetName val="단가산출2"/>
      <sheetName val="토공(우물통,기타)_"/>
      <sheetName val="분석투자_내역(광명)"/>
      <sheetName val="인건비_"/>
      <sheetName val="01_10월"/>
      <sheetName val="단_box"/>
      <sheetName val="일위대가_1"/>
      <sheetName val="산거_1(인력투입)"/>
      <sheetName val="일위대가_2"/>
      <sheetName val="일위대가_3"/>
      <sheetName val="G_R300경비"/>
      <sheetName val="DATA_입력란"/>
      <sheetName val="1__설계조건_2_단면가정_3__하중계산"/>
      <sheetName val="경율산정_XLS"/>
      <sheetName val="2@_BOX"/>
      <sheetName val="BEND_LOSS"/>
      <sheetName val="문학간접"/>
      <sheetName val="간접"/>
      <sheetName val="관급자재"/>
      <sheetName val="변경관급자재"/>
      <sheetName val="전기내역1"/>
      <sheetName val="관구보호몰탈"/>
      <sheetName val="가정연䊰"/>
      <sheetName val="현장관리비"/>
      <sheetName val="SAMPLE!"/>
      <sheetName val="이티입력"/>
      <sheetName val="N賃率-職"/>
      <sheetName val="동해title"/>
      <sheetName val="약품공급2"/>
      <sheetName val="경상비"/>
      <sheetName val="단가(자재)"/>
      <sheetName val="단가(노임)"/>
      <sheetName val="기초목록"/>
      <sheetName val="효성CB 1P기초"/>
      <sheetName val="BQMP"/>
      <sheetName val="RangeObject"/>
      <sheetName val="가로등내"/>
      <sheetName val="덕전리"/>
      <sheetName val="단면 (2)"/>
      <sheetName val="산출"/>
      <sheetName val="중기일위대가"/>
      <sheetName val="배수공1"/>
      <sheetName val="2"/>
      <sheetName val="7.PILE  (돌출)"/>
      <sheetName val="전등설비"/>
      <sheetName val="1-1"/>
      <sheetName val="통관-유입(벌어짐)유출(도수)"/>
      <sheetName val="총계"/>
      <sheetName val="배수지집꓄표"/>
      <sheetName val="밀도포장수량집계표"/>
      <sheetName val="하수급견적대비"/>
      <sheetName val="기준액"/>
      <sheetName val="I.설계조건"/>
      <sheetName val="대비"/>
      <sheetName val="대정2공구"/>
      <sheetName val="재료집계"/>
      <sheetName val="EQT-ESTN"/>
      <sheetName val="6공구(당초)"/>
      <sheetName val="플랜트 설치"/>
      <sheetName val="교량전기"/>
      <sheetName val="설계가"/>
      <sheetName val="잡철물"/>
      <sheetName val="당초"/>
      <sheetName val="MFAB"/>
      <sheetName val="MFRT"/>
      <sheetName val="MPKG"/>
      <sheetName val="MPRD"/>
      <sheetName val="역T형단위수량"/>
      <sheetName val="다이꾸"/>
      <sheetName val="기존도수로깨기"/>
      <sheetName val="일반수량"/>
      <sheetName val="투자비"/>
      <sheetName val="조성원가DATA"/>
      <sheetName val="사업비"/>
      <sheetName val="영동(D)"/>
      <sheetName val="교사기준면적(초등)"/>
      <sheetName val="용수량_생활용수_"/>
      <sheetName val="간접비계산"/>
      <sheetName val="SANBAISU"/>
      <sheetName val="AS포장복구 "/>
      <sheetName val="입력자료"/>
      <sheetName val="INDEX  LIST"/>
      <sheetName val="모래기초 (2)"/>
      <sheetName val="종배수관면벽신"/>
      <sheetName val="사유서"/>
      <sheetName val="수량산근"/>
      <sheetName val="노임이"/>
      <sheetName val="교사기준면적(초)"/>
      <sheetName val="암거"/>
      <sheetName val="내역서적용수량"/>
      <sheetName val="정부노임"/>
      <sheetName val="현장관리비집계표"/>
      <sheetName val="CB"/>
      <sheetName val="온도 데이터"/>
      <sheetName val="1호맨홀수량산출"/>
      <sheetName val="조명일위"/>
      <sheetName val="피벗테이블데이터분석"/>
      <sheetName val="소일위대가코드표"/>
      <sheetName val="수목데이타 "/>
      <sheetName val="빌딩 안내"/>
      <sheetName val="계정"/>
      <sheetName val="단위목록"/>
      <sheetName val="시험비"/>
      <sheetName val="일위대가표목록"/>
      <sheetName val="기계경비목록1"/>
      <sheetName val="Cost vs. Invoice (2)"/>
      <sheetName val="측량요율"/>
      <sheetName val="이형관"/>
      <sheetName val="산정표"/>
      <sheetName val="장비경비"/>
      <sheetName val="A2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갱문및옹벽집계"/>
      <sheetName val="콤보DATA"/>
      <sheetName val="crude.SLAB RE-bar"/>
      <sheetName val="CRUDE RE-bar"/>
      <sheetName val="시설물일위"/>
      <sheetName val="1~9 하중계산"/>
      <sheetName val="대전(세창동)"/>
      <sheetName val="경상직원"/>
      <sheetName val="대림경상68억"/>
      <sheetName val="설계내역2"/>
      <sheetName val="2공구산출내역"/>
      <sheetName val="ㄱ"/>
      <sheetName val="구룡간선입력"/>
      <sheetName val="일위대가목록"/>
      <sheetName val="골막이(야매)"/>
      <sheetName val="대창(함평)"/>
      <sheetName val="대창(장성)"/>
      <sheetName val="건축명"/>
      <sheetName val="기계명"/>
      <sheetName val="전기명"/>
      <sheetName val="소방"/>
      <sheetName val="40단가산출서"/>
      <sheetName val="40집계"/>
      <sheetName val="외천교"/>
      <sheetName val="VII-2현장경비"/>
      <sheetName val="연결관연장산출"/>
      <sheetName val="대창(함평)-창열"/>
      <sheetName val="5지구단위"/>
      <sheetName val="투찰금액"/>
      <sheetName val="1호구조물"/>
      <sheetName val="신규(방류시설)"/>
      <sheetName val="오수토공"/>
      <sheetName val="백호우계수"/>
      <sheetName val="토목(대안)"/>
      <sheetName val="단위단가"/>
      <sheetName val="산근터빈"/>
      <sheetName val="계약서"/>
      <sheetName val="࠶IĂ_x0000_嫗ऀࠀ"/>
      <sheetName val="역T형(H=6.0) (2)"/>
      <sheetName val="수량총"/>
      <sheetName val="토공총"/>
      <sheetName val="충주"/>
      <sheetName val="기자재비"/>
      <sheetName val="연습"/>
      <sheetName val="원가입력"/>
      <sheetName val="2.토목공사"/>
      <sheetName val="돌담교 상부수량"/>
      <sheetName val="경비"/>
      <sheetName val="총괄설계내역서"/>
      <sheetName val="투찰"/>
      <sheetName val="교대(A1-A2)"/>
      <sheetName val="임금단가"/>
      <sheetName val="제경비"/>
      <sheetName val="총집계표"/>
      <sheetName val="토공A"/>
      <sheetName val="집계"/>
      <sheetName val="BQ(실행)"/>
      <sheetName val="공사명입력"/>
      <sheetName val="1,2공구원가계산서"/>
      <sheetName val="1공구산출내역서"/>
      <sheetName val="기초코드"/>
      <sheetName val="배수공 주요자재 집계표"/>
      <sheetName val="철콘"/>
      <sheetName val="단위집계표"/>
      <sheetName val="경  비 "/>
      <sheetName val="증감대비"/>
      <sheetName val="재료비단가"/>
      <sheetName val="취수탑"/>
      <sheetName val="ITEM"/>
      <sheetName val="원가서"/>
      <sheetName val="6-1. 관개량조서"/>
      <sheetName val="1호맨홀가감수량"/>
      <sheetName val="가시설(TYPE-A)"/>
      <sheetName val="물돌리기수량집계"/>
      <sheetName val="물돌리기연장산출"/>
      <sheetName val="물돌리기"/>
      <sheetName val="도근좌표"/>
      <sheetName val="기계경비적용기준"/>
      <sheetName val="목록"/>
      <sheetName val="간지 (세)"/>
      <sheetName val="공사비내역서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danga"/>
      <sheetName val="광-단가"/>
      <sheetName val="대-단가"/>
      <sheetName val="성곽내역서"/>
      <sheetName val="토공총괄표"/>
      <sheetName val="규격"/>
      <sheetName val="수종"/>
      <sheetName val="기계경비산출기준"/>
      <sheetName val="경율산정"/>
      <sheetName val="남양내역"/>
      <sheetName val="1.수인터널"/>
      <sheetName val="유입부"/>
      <sheetName val="배수관산출"/>
      <sheetName val="FB25JN"/>
      <sheetName val="내역서단가산출용"/>
      <sheetName val="계장 품셈표"/>
      <sheetName val="전기실(고압)"/>
      <sheetName val="토목내역서"/>
      <sheetName val="비계공사"/>
      <sheetName val="설계예산2"/>
      <sheetName val="L형_옹벽"/>
      <sheetName val="5_정산서"/>
      <sheetName val="토공_total"/>
      <sheetName val="8_석축단위(H=1_5M)"/>
      <sheetName val="깨기_총괄"/>
      <sheetName val="기초입력_DATA"/>
      <sheetName val="설_계"/>
      <sheetName val="원가계산_(2)"/>
      <sheetName val="시가지우회도로공내역서"/>
      <sheetName val="고상실행"/>
      <sheetName val="명세서"/>
      <sheetName val="노임단가 (2)"/>
      <sheetName val="노임단가명세표"/>
      <sheetName val="단가적용기준"/>
      <sheetName val="영업소산출근거"/>
      <sheetName val="기본"/>
      <sheetName val="실행내역 "/>
      <sheetName val="동일대내"/>
      <sheetName val="elecdtla"/>
      <sheetName val="트렌치집계"/>
      <sheetName val="Graph (LGEN)"/>
      <sheetName val="out_prog"/>
      <sheetName val="선적schedule (2)"/>
      <sheetName val="차도조도계산"/>
      <sheetName val="A-4"/>
      <sheetName val="FOOTING단면력"/>
      <sheetName val="주현(해보)"/>
      <sheetName val="주현(영광)"/>
      <sheetName val="GT 1050x650"/>
      <sheetName val="버스운행안내"/>
      <sheetName val="예방접종계획"/>
      <sheetName val="근태계획서"/>
      <sheetName val="2차기성내역서"/>
      <sheetName val="표준건축비"/>
      <sheetName val="안정검토(온1)"/>
      <sheetName val="바닥판"/>
      <sheetName val="신호등일위대가"/>
      <sheetName val="큰다리교깨기"/>
      <sheetName val="4.중기단가산출"/>
      <sheetName val="1.물가시세표"/>
      <sheetName val="준공평가"/>
      <sheetName val="전기단가조사서"/>
      <sheetName val="산출1"/>
      <sheetName val="발신정보"/>
      <sheetName val="개거산출내역"/>
      <sheetName val="단가입력"/>
      <sheetName val="전체철근집계"/>
      <sheetName val="심사물량"/>
      <sheetName val="심사계산"/>
      <sheetName val="을지총괄"/>
      <sheetName val="일반공사"/>
      <sheetName val="공량산출서"/>
      <sheetName val="2)관접합"/>
      <sheetName val="2005(공무2)"/>
      <sheetName val="철근총괄집계표"/>
      <sheetName val="중기목록"/>
      <sheetName val="단가목록"/>
      <sheetName val="주형"/>
      <sheetName val="1.설계기준"/>
      <sheetName val="b_balju_cho"/>
      <sheetName val="98수문일위"/>
      <sheetName val="1련박스"/>
      <sheetName val="도장"/>
      <sheetName val="단가대비"/>
      <sheetName val="EACT10"/>
      <sheetName val="토공개요"/>
      <sheetName val="토공(1)"/>
      <sheetName val="actual"/>
      <sheetName val="매입세"/>
      <sheetName val="조정금액결과표 (차수별)"/>
      <sheetName val="PumpSpec"/>
      <sheetName val="설계서(본관)"/>
      <sheetName val="pier(각형)"/>
      <sheetName val="관련자료입력"/>
      <sheetName val="기계경비시간당손료목록"/>
      <sheetName val="소상 &quot;1&quot;"/>
      <sheetName val="설계명세서-2"/>
      <sheetName val="CABdata"/>
      <sheetName val="토목원가계산"/>
      <sheetName val="여과지동"/>
      <sheetName val="96보완계획7.12"/>
      <sheetName val="Site Expenses"/>
      <sheetName val="SRC-B3U2"/>
      <sheetName val="관람석제출"/>
      <sheetName val="11.우각부 보강"/>
      <sheetName val="대총괄"/>
      <sheetName val="8.설치품셈"/>
      <sheetName val="기술자자료입력"/>
      <sheetName val="직공비"/>
      <sheetName val="U-TYPE(1)"/>
      <sheetName val="자재수량"/>
      <sheetName val="신광초조도계선사업"/>
      <sheetName val="터널조도"/>
      <sheetName val="빗물받이(910-510-410)"/>
      <sheetName val="7-2"/>
      <sheetName val="CON기초"/>
      <sheetName val="화성태안9공구내역(실행)"/>
      <sheetName val="특수선일위대가"/>
      <sheetName val="공문(신)"/>
      <sheetName val="예정공정표"/>
      <sheetName val="개별직종노임단가(2003.9)"/>
      <sheetName val="공종목록표"/>
      <sheetName val="지진시"/>
      <sheetName val="01"/>
      <sheetName val="차도부연장현황"/>
      <sheetName val="고시단가"/>
      <sheetName val="개요"/>
      <sheetName val="수문일1"/>
      <sheetName val="조도계산서 (도서)"/>
      <sheetName val="종배수단위_CON기초"/>
      <sheetName val="접속도로1"/>
      <sheetName val="산출근거1"/>
      <sheetName val="토목주소"/>
      <sheetName val="프랜트면허"/>
      <sheetName val="점자블럭산_x0002_"/>
      <sheetName val="소도3교"/>
      <sheetName val="장비일위대가2002하"/>
      <sheetName val="토량1-1"/>
      <sheetName val="음료실행"/>
      <sheetName val="옹벽1"/>
      <sheetName val="산업"/>
      <sheetName val="기종별 합계"/>
      <sheetName val="견적단가"/>
      <sheetName val="3련_BOX"/>
      <sheetName val="1_토공집계1"/>
      <sheetName val="2_관대집계표1"/>
      <sheetName val="3_구조물공1"/>
      <sheetName val="7_폐기물집계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5.2.6~7공사요율"/>
      <sheetName val="옥외등신설"/>
      <sheetName val="저케CV22신설"/>
      <sheetName val="저케CV38신설"/>
      <sheetName val="저케CV8신설"/>
      <sheetName val="접지3종"/>
      <sheetName val="재료단가"/>
      <sheetName val="판"/>
      <sheetName val="간선계산"/>
      <sheetName val="수입"/>
      <sheetName val="횡배수관토공수량"/>
      <sheetName val="설계예산"/>
      <sheetName val="계산중"/>
      <sheetName val="슬래브1"/>
      <sheetName val="3.바닥판  "/>
      <sheetName val="INPUT(덕도방향-시점)"/>
      <sheetName val="교대시점"/>
      <sheetName val="중기상찠"/>
      <sheetName val="기계경비일람"/>
      <sheetName val="단가 (2)"/>
      <sheetName val="기초계산(Pmax)"/>
      <sheetName val="일위대가단가표"/>
      <sheetName val="하중조건(평상시)"/>
      <sheetName val="원가계산하도"/>
      <sheetName val="99노임기준"/>
      <sheetName val="단가대비표"/>
      <sheetName val="L-type"/>
      <sheetName val="설계변경원가계산총괄표"/>
      <sheetName val="업무량"/>
      <sheetName val="이토밸브실수량집계(D600)"/>
      <sheetName val="4.고용보험"/>
      <sheetName val="3.고용보험료산출근거"/>
      <sheetName val="2.가정단면"/>
      <sheetName val="치수표"/>
      <sheetName val="상계견적"/>
      <sheetName val="품목"/>
      <sheetName val="옹벽(수량)"/>
      <sheetName val="220 (2)"/>
      <sheetName val="복선-직선"/>
      <sheetName val="점수계산1-2"/>
      <sheetName val="일일작업보고"/>
      <sheetName val="ITB COST"/>
      <sheetName val="계획금액"/>
      <sheetName val="건축일위"/>
      <sheetName val="그라우팅일위"/>
      <sheetName val="X17-TOTAL"/>
      <sheetName val="공정표"/>
      <sheetName val="CT "/>
      <sheetName val="장비사양"/>
      <sheetName val="Front"/>
      <sheetName val="송장"/>
      <sheetName val="철근정산"/>
      <sheetName val="LOPCALC"/>
      <sheetName val="인원조직표"/>
      <sheetName val="에너지동"/>
      <sheetName val="공내역"/>
      <sheetName val="1-최종안"/>
      <sheetName val="사업분석-분양가결정"/>
      <sheetName val="공종별산출내역서"/>
      <sheetName val="입력DATA"/>
      <sheetName val="도면명"/>
      <sheetName val="자판실행"/>
      <sheetName val="가로등설치"/>
      <sheetName val="토목명"/>
      <sheetName val="암거 제원표-1단계"/>
      <sheetName val="SPC노임(5월)"/>
      <sheetName val="장척총괄"/>
      <sheetName val="00상노임"/>
      <sheetName val="일위_파일"/>
      <sheetName val="초"/>
      <sheetName val="개별직종노임단가(2005.1)"/>
      <sheetName val="5.지반반력계수"/>
      <sheetName val="계화배수"/>
      <sheetName val="Sheet16 (2)"/>
      <sheetName val="설계서(7)"/>
      <sheetName val="이중벽PE관치수표"/>
      <sheetName val="계측제어설비"/>
      <sheetName val="계장_품셈표"/>
      <sheetName val="노임단가_(2)"/>
      <sheetName val="옹벽"/>
      <sheetName val="다곡2교"/>
      <sheetName val="공사요율산출표"/>
      <sheetName val="상세"/>
      <sheetName val="특별교실"/>
      <sheetName val="공사 총괄 내역서"/>
      <sheetName val="2000양배"/>
      <sheetName val="DATA2"/>
      <sheetName val="교육종류"/>
      <sheetName val="자재집게표 "/>
      <sheetName val="역사이펀평균높이"/>
      <sheetName val="C3"/>
      <sheetName val="통계연보"/>
      <sheetName val="통합"/>
      <sheetName val="공용시설내역"/>
      <sheetName val="도록겼계조서"/>
      <sheetName val="가격조사서"/>
      <sheetName val="직재"/>
      <sheetName val="일위"/>
      <sheetName val="단위량당중기"/>
      <sheetName val="수목데이타"/>
      <sheetName val="빙축열"/>
      <sheetName val="ASCEandUBC"/>
      <sheetName val="가시설"/>
      <sheetName val="J01"/>
      <sheetName val="환경기계공정표 (3)"/>
      <sheetName val="본실행경비"/>
      <sheetName val="원가data"/>
      <sheetName val="산근목록"/>
      <sheetName val="기준표"/>
      <sheetName val="보온자재단가표"/>
      <sheetName val="견적서"/>
      <sheetName val="냉천부속동"/>
      <sheetName val="내역(원안-대안)"/>
      <sheetName val="conclusion"/>
      <sheetName val="comparables"/>
      <sheetName val="Deduction"/>
      <sheetName val="other"/>
      <sheetName val="pier-1"/>
      <sheetName val="노임,재료비"/>
      <sheetName val="가시설공개요"/>
      <sheetName val="개인별조서"/>
      <sheetName val="하천제원"/>
      <sheetName val="000000"/>
      <sheetName val="대우단가(풍산)"/>
      <sheetName val="공사비산출내역"/>
      <sheetName val="연수동"/>
      <sheetName val="CONCRETE"/>
      <sheetName val="세목전체"/>
      <sheetName val="거래처등록"/>
      <sheetName val="참고자료"/>
      <sheetName val="공사명등록"/>
      <sheetName val="은행코드"/>
      <sheetName val="내역총괄"/>
      <sheetName val=" 상부공통집계(총괄)"/>
      <sheetName val="건설기계"/>
      <sheetName val="기초자재"/>
      <sheetName val="제경비율"/>
      <sheetName val="제수"/>
      <sheetName val="마장"/>
      <sheetName val="시멘트,모래,자갈 및 골재산출표1"/>
      <sheetName val="2선재"/>
      <sheetName val="작성방법"/>
      <sheetName val="환율"/>
      <sheetName val="기집"/>
      <sheetName val="001"/>
      <sheetName val="각종양식"/>
      <sheetName val="날개수량1.5"/>
      <sheetName val="SLA_x0002_"/>
      <sheetName val="신길1동"/>
      <sheetName val="사업총괄"/>
      <sheetName val="기본Data"/>
      <sheetName val="공정표첨부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bi"/>
      <sheetName val="106C0300"/>
      <sheetName val="금속및금속창호"/>
      <sheetName val="부경대총괄내역서"/>
      <sheetName val="2.대외공문"/>
      <sheetName val="변경내역"/>
      <sheetName val="L_RPTA05_목록"/>
      <sheetName val="금액결정"/>
      <sheetName val="부대공자재집계표"/>
      <sheetName val="Baby일위대가"/>
      <sheetName val="Help"/>
      <sheetName val="단가산출목록표"/>
      <sheetName val="1호철근량"/>
      <sheetName val="06 일위대가목록"/>
      <sheetName val="토적계산"/>
      <sheetName val="중기"/>
      <sheetName val="종배수관면벽구"/>
      <sheetName val="광산내역"/>
      <sheetName val="특수기호강도거푸집"/>
      <sheetName val="종배수관(신)"/>
      <sheetName val="기계공사"/>
      <sheetName val="원가계산서(변경)"/>
      <sheetName val="2000노임기준"/>
      <sheetName val="식재일위대가"/>
      <sheetName val="노임자재단가"/>
      <sheetName val="일위대가모듈"/>
      <sheetName val="세부내역(직접인건비)"/>
      <sheetName val="세부내역(직접경비)"/>
      <sheetName val="제경비최종"/>
      <sheetName val="암거단위-1련"/>
      <sheetName val="입력단가"/>
      <sheetName val="노임단가자료"/>
      <sheetName val="참고"/>
      <sheetName val="부대공Ⅱ"/>
      <sheetName val="와동25-3(변경)"/>
      <sheetName val="VST재료산출"/>
      <sheetName val="개별지가"/>
      <sheetName val="결정단가"/>
      <sheetName val="고양리"/>
      <sheetName val="삼곡리"/>
      <sheetName val="영천리"/>
      <sheetName val="이름표"/>
      <sheetName val="조사자료"/>
      <sheetName val="수주현황2월"/>
      <sheetName val="영업총괄"/>
      <sheetName val="영업권1114"/>
      <sheetName val="토지사정조서"/>
      <sheetName val="안산기계장치"/>
      <sheetName val="GRACE"/>
      <sheetName val="최종계약서"/>
      <sheetName val="TABLE01"/>
      <sheetName val="건물"/>
      <sheetName val="LEGEND"/>
      <sheetName val="산출집계"/>
      <sheetName val="1. 조명내역서(조명설치)"/>
      <sheetName val="2. 조명내역서(조명자재)"/>
      <sheetName val="일위대가집계표"/>
      <sheetName val="단중표"/>
      <sheetName val="갑지(추정)"/>
      <sheetName val="공무2과"/>
      <sheetName val="수량산출A"/>
      <sheetName val="Macro(전선)"/>
      <sheetName val="과천MAIN"/>
      <sheetName val="참조(2)"/>
      <sheetName val="참조"/>
      <sheetName val="2000.11월설계내역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일위합"/>
      <sheetName val="운반공"/>
      <sheetName val="중기사"/>
      <sheetName val="기계경"/>
      <sheetName val="노임단"/>
      <sheetName val="장비단"/>
      <sheetName val="자재단"/>
      <sheetName val="기계합"/>
      <sheetName val="상 부"/>
      <sheetName val="내역서적용수량 (지방도893)"/>
      <sheetName val="96노임기준"/>
      <sheetName val="연장및면적(좌측)"/>
      <sheetName val="화산경계"/>
      <sheetName val="4.장비손료"/>
      <sheetName val="I一般比"/>
      <sheetName val="발주설계서(당초)"/>
      <sheetName val="공사원가계산"/>
      <sheetName val="일위대가-2"/>
      <sheetName val="일위대가-1"/>
      <sheetName val="밸브설치"/>
      <sheetName val="맨홀"/>
      <sheetName val="현장관리비 산출내역"/>
      <sheetName val="CAT_5"/>
      <sheetName val="steel data sheet"/>
      <sheetName val="인부신상자료"/>
      <sheetName val="공문"/>
      <sheetName val="D-623D"/>
      <sheetName val="piping"/>
      <sheetName val="토嚠_x0014_"/>
      <sheetName val="단면치수"/>
      <sheetName val="암거단위"/>
      <sheetName val="횡 연장"/>
      <sheetName val="시멘트,모래집계"/>
      <sheetName val="노임단가(2008.상)"/>
      <sheetName val="1차 내역서"/>
      <sheetName val="직노"/>
      <sheetName val="정보"/>
      <sheetName val="노임단가(2009_상)"/>
      <sheetName val="10_1_중기기초단가"/>
      <sheetName val="2000,9월_일위"/>
      <sheetName val="몰탈재료산출"/>
      <sheetName val="설비동거푸집"/>
      <sheetName val="설비동기타"/>
      <sheetName val="SILICATE"/>
      <sheetName val="포설list원본"/>
      <sheetName val="중기내역"/>
      <sheetName val="일반전기"/>
      <sheetName val="토공계산서(부체도로)"/>
      <sheetName val="MYUN(MAC)"/>
      <sheetName val="유입량"/>
      <sheetName val="TB-내역서"/>
      <sheetName val="내역(한신APT)"/>
      <sheetName val="진접"/>
      <sheetName val="카렌스센터계량기설치공사"/>
      <sheetName val="스케즐"/>
      <sheetName val="인사자료총집계"/>
      <sheetName val="화재 탐지 설비"/>
      <sheetName val="공정계획(내부계획25%,내부w.f)"/>
      <sheetName val="S-F4301"/>
      <sheetName val="인부임"/>
      <sheetName val="현황"/>
      <sheetName val="노단"/>
      <sheetName val="단산"/>
      <sheetName val="명세"/>
      <sheetName val="일대"/>
      <sheetName val="단중표-ST"/>
      <sheetName val="design criteria"/>
      <sheetName val="U-PLATE"/>
      <sheetName val="VENDOR LIST"/>
      <sheetName val="공통비"/>
      <sheetName val="명단"/>
      <sheetName val="청주-교대(A1)"/>
      <sheetName val="산1~6"/>
      <sheetName val="시중노임(공사)"/>
      <sheetName val="R&amp;D"/>
      <sheetName val="아스팔트 포장총괄집계표"/>
      <sheetName val="신고분기설정참고"/>
      <sheetName val="거래처자료등록"/>
      <sheetName val="기준"/>
      <sheetName val="NOV"/>
      <sheetName val="부재력정리"/>
      <sheetName val="WIND"/>
      <sheetName val="UBC(WIND)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TYPE-B 평균H"/>
      <sheetName val="HOT 공제분"/>
      <sheetName val="calculation"/>
      <sheetName val="wagerate"/>
      <sheetName val="TTL"/>
      <sheetName val="Base_Data"/>
      <sheetName val="BQ"/>
      <sheetName val="BM"/>
      <sheetName val="OCT.FDN"/>
      <sheetName val="hori. vessel"/>
      <sheetName val="cable"/>
      <sheetName val="D-3503"/>
      <sheetName val="2.설계제원"/>
      <sheetName val="공사비 내역 (가)"/>
      <sheetName val="경상"/>
      <sheetName val="15 문제점"/>
      <sheetName val="대가기준"/>
      <sheetName val="상부수량(1)"/>
      <sheetName val="총괄서"/>
      <sheetName val="제출내역 (2)"/>
      <sheetName val="식재가격"/>
      <sheetName val="식재총괄"/>
      <sheetName val="대가수량"/>
      <sheetName val="1.2.1 마루높이결정"/>
      <sheetName val="A-8 PD(도로중앙)"/>
      <sheetName val="나.설계조건"/>
      <sheetName val="직원수당"/>
      <sheetName val="간접비내역-1"/>
      <sheetName val="DESIGN_CRETERIA"/>
      <sheetName val="정산서  (2)"/>
      <sheetName val="장비"/>
      <sheetName val="인월수표"/>
      <sheetName val="TIE-IN"/>
      <sheetName val="PIPE내역(FCN)"/>
      <sheetName val="activity"/>
      <sheetName val="SEISMIC"/>
      <sheetName val="내역(정지)"/>
      <sheetName val="부재치수입력"/>
      <sheetName val="Turki"/>
      <sheetName val="1.2 Staff Schedule"/>
      <sheetName val="총원가.24"/>
      <sheetName val="BCPAB"/>
      <sheetName val="Lot1"/>
      <sheetName val="plan&amp;section of foundation"/>
      <sheetName val="COST"/>
      <sheetName val="변품8-37"/>
      <sheetName val="Major"/>
      <sheetName val="Q-7100-001"/>
      <sheetName val="보할공정"/>
      <sheetName val="pvc vent"/>
      <sheetName val="Ubeam"/>
      <sheetName val="환율표"/>
      <sheetName val="ASCE Tables"/>
      <sheetName val="static_cal"/>
      <sheetName val="chart_update"/>
      <sheetName val="Sheet3_(2)"/>
      <sheetName val="PIPE"/>
      <sheetName val="TYPE별집계"/>
      <sheetName val="표준차도부연장집계-ASP"/>
      <sheetName val="보도포장연장조서-표준차도부"/>
      <sheetName val="표준차도부연장조서-ASP"/>
      <sheetName val="1_설계조건"/>
      <sheetName val="5_소재"/>
      <sheetName val="3_2_3차처리시설"/>
      <sheetName val="11.자재단가"/>
      <sheetName val="기계내역"/>
      <sheetName val="기계설비-물가변동"/>
      <sheetName val="포장공제집계"/>
      <sheetName val="TARGET"/>
      <sheetName val="FAB_I"/>
      <sheetName val="rate"/>
      <sheetName val="2차"/>
      <sheetName val="新철폐복2"/>
      <sheetName val="新철폐복3"/>
      <sheetName val="공사내역"/>
      <sheetName val="Sheet3"/>
      <sheetName val="45,46"/>
      <sheetName val="0.단가"/>
      <sheetName val="정산서"/>
      <sheetName val="보호"/>
      <sheetName val="제원입력"/>
      <sheetName val="말고개터널조명전압강하"/>
      <sheetName val="물가"/>
      <sheetName val="실행내砯"/>
      <sheetName val="실행내꠯"/>
      <sheetName val="기계상쐄"/>
      <sheetName val="실행내က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99총공사내역서"/>
      <sheetName val="RPF_일반수량(35m)"/>
      <sheetName val="지질조사"/>
      <sheetName val="M-MG1"/>
      <sheetName val="물가대逯"/>
      <sheetName val="물가대ԅ鵭"/>
      <sheetName val="물가대Ԇ鵭"/>
      <sheetName val="물가대怀䨴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물가대Ԃ뉭"/>
      <sheetName val="실행내ᬂ"/>
      <sheetName val="장비비"/>
      <sheetName val="매매"/>
      <sheetName val="전신"/>
      <sheetName val="기성내역서"/>
      <sheetName val="anchor"/>
      <sheetName val="복공및주형(수직)"/>
      <sheetName val="노무비지급명세"/>
      <sheetName val="수주추정"/>
      <sheetName val="전 기"/>
      <sheetName val="건축공사실행"/>
      <sheetName val="시설물단가표"/>
      <sheetName val="노무비단가표"/>
      <sheetName val="시설물단가"/>
      <sheetName val="실행간접비용"/>
    </sheetNames>
    <sheetDataSet>
      <sheetData sheetId="0" refreshError="1">
        <row r="24">
          <cell r="B24" t="str">
            <v>수평곡관</v>
          </cell>
        </row>
        <row r="31">
          <cell r="I31">
            <v>0</v>
          </cell>
        </row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>
        <row r="31">
          <cell r="I31">
            <v>0</v>
          </cell>
        </row>
      </sheetData>
      <sheetData sheetId="6"/>
      <sheetData sheetId="7">
        <row r="31">
          <cell r="I31">
            <v>0</v>
          </cell>
        </row>
      </sheetData>
      <sheetData sheetId="8"/>
      <sheetData sheetId="9">
        <row r="31">
          <cell r="I31">
            <v>0</v>
          </cell>
        </row>
      </sheetData>
      <sheetData sheetId="10"/>
      <sheetData sheetId="11">
        <row r="31">
          <cell r="I31">
            <v>0</v>
          </cell>
        </row>
      </sheetData>
      <sheetData sheetId="12"/>
      <sheetData sheetId="13">
        <row r="24">
          <cell r="B24" t="str">
            <v>수평곡관</v>
          </cell>
        </row>
      </sheetData>
      <sheetData sheetId="14">
        <row r="31">
          <cell r="I31">
            <v>0</v>
          </cell>
        </row>
      </sheetData>
      <sheetData sheetId="15">
        <row r="31">
          <cell r="I31">
            <v>0</v>
          </cell>
        </row>
      </sheetData>
      <sheetData sheetId="16">
        <row r="24">
          <cell r="B24" t="str">
            <v>수평곡관</v>
          </cell>
        </row>
      </sheetData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27">
          <cell r="D27">
            <v>0</v>
          </cell>
        </row>
      </sheetData>
      <sheetData sheetId="182">
        <row r="27">
          <cell r="D27">
            <v>0</v>
          </cell>
        </row>
      </sheetData>
      <sheetData sheetId="183"/>
      <sheetData sheetId="184"/>
      <sheetData sheetId="185"/>
      <sheetData sheetId="186">
        <row r="27">
          <cell r="D27">
            <v>0</v>
          </cell>
        </row>
      </sheetData>
      <sheetData sheetId="187"/>
      <sheetData sheetId="188">
        <row r="27">
          <cell r="D27">
            <v>0</v>
          </cell>
        </row>
      </sheetData>
      <sheetData sheetId="189"/>
      <sheetData sheetId="190"/>
      <sheetData sheetId="191">
        <row r="27">
          <cell r="D27">
            <v>0</v>
          </cell>
        </row>
      </sheetData>
      <sheetData sheetId="192"/>
      <sheetData sheetId="193"/>
      <sheetData sheetId="194">
        <row r="27">
          <cell r="D27">
            <v>0</v>
          </cell>
        </row>
      </sheetData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/>
      <sheetData sheetId="379" refreshError="1"/>
      <sheetData sheetId="380" refreshError="1"/>
      <sheetData sheetId="381" refreshError="1"/>
      <sheetData sheetId="382" refreshError="1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/>
      <sheetData sheetId="429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/>
      <sheetData sheetId="681" refreshError="1"/>
      <sheetData sheetId="682"/>
      <sheetData sheetId="683"/>
      <sheetData sheetId="684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/>
      <sheetData sheetId="1877"/>
      <sheetData sheetId="1878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/>
      <sheetData sheetId="195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계조서(2001.1월내시)"/>
      <sheetName val="감리비(2001.1월내시)"/>
      <sheetName val="부대비(2000.12월자료)"/>
      <sheetName val="부대비(2001.1월내시)"/>
      <sheetName val="연부액조정('00,9최종) "/>
      <sheetName val="시,도별자료('00,9,27)"/>
      <sheetName val="예산자료(최종'00,9.27)"/>
      <sheetName val="예산처요구자료작성용"/>
      <sheetName val="00총변,내조,01총변 반영(01.6)"/>
      <sheetName val="00총변,내조,01총변 반영(01.6) (2)"/>
      <sheetName val="01예산심의('01.07.04)"/>
      <sheetName val="심의집계(01.07.04)"/>
      <sheetName val="집계변경(07.04)"/>
      <sheetName val="01예산심의('01.07.04) (4000억)"/>
      <sheetName val="예산자료(수정'01,6.7) (3)"/>
      <sheetName val="예산자료(수정'01,6.7) (2)"/>
      <sheetName val="Sheet1"/>
      <sheetName val="Sheet2"/>
      <sheetName val="Sheet3"/>
      <sheetName val="중기손료"/>
      <sheetName val="총사업비현황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A6" t="str">
            <v>계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계조서(2001.1월내시)"/>
      <sheetName val="감리비(2001.1월내시)"/>
      <sheetName val="부대비(2000.12월자료)"/>
      <sheetName val="부대비(2001.1월내시)"/>
      <sheetName val="연부액조정('00,9최종) "/>
      <sheetName val="시,도별자료('00,9,27)"/>
      <sheetName val="예산자료(최종'00,9.27)"/>
      <sheetName val="예산처요구자료작성용"/>
      <sheetName val="00총변,내조,01총변 반영(01.6)"/>
      <sheetName val="00총변,내조,01총변 반영(01.6) (2)"/>
      <sheetName val="01예산심의('01.07.04)"/>
      <sheetName val="심의집계(01.07.04)"/>
      <sheetName val="집계변경(07.04)"/>
      <sheetName val="01예산심의('01.07.04) (4000억)"/>
      <sheetName val="예산자료(수정'01,6.7) (3)"/>
      <sheetName val="예산자료(수정'01,6.7) (2)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>
        <row r="6">
          <cell r="A6" t="str">
            <v>계</v>
          </cell>
          <cell r="B6">
            <v>159.4</v>
          </cell>
          <cell r="C6">
            <v>2884693</v>
          </cell>
          <cell r="D6">
            <v>124075</v>
          </cell>
          <cell r="E6">
            <v>339400</v>
          </cell>
          <cell r="F6">
            <v>500000</v>
          </cell>
          <cell r="G6">
            <v>500000</v>
          </cell>
          <cell r="H6">
            <v>600000</v>
          </cell>
          <cell r="I6">
            <v>821218</v>
          </cell>
        </row>
        <row r="7">
          <cell r="A7" t="str">
            <v>평택-이동</v>
          </cell>
          <cell r="B7">
            <v>19.899999999999999</v>
          </cell>
          <cell r="C7">
            <v>355108</v>
          </cell>
          <cell r="D7">
            <v>19220</v>
          </cell>
          <cell r="E7">
            <v>43500</v>
          </cell>
          <cell r="F7">
            <v>61920</v>
          </cell>
          <cell r="G7">
            <v>54440</v>
          </cell>
          <cell r="H7">
            <v>63160</v>
          </cell>
          <cell r="I7">
            <v>112868</v>
          </cell>
        </row>
        <row r="8">
          <cell r="A8" t="str">
            <v>이동-용인</v>
          </cell>
          <cell r="B8">
            <v>17.600000000000001</v>
          </cell>
          <cell r="C8">
            <v>301163</v>
          </cell>
          <cell r="D8">
            <v>21220</v>
          </cell>
          <cell r="E8">
            <v>46436</v>
          </cell>
          <cell r="F8">
            <v>56480</v>
          </cell>
          <cell r="G8">
            <v>50680</v>
          </cell>
          <cell r="H8">
            <v>47160</v>
          </cell>
          <cell r="I8">
            <v>79187</v>
          </cell>
        </row>
        <row r="9">
          <cell r="A9" t="str">
            <v>마석-답내</v>
          </cell>
          <cell r="B9">
            <v>11.6</v>
          </cell>
          <cell r="C9">
            <v>375179</v>
          </cell>
          <cell r="D9">
            <v>18720</v>
          </cell>
          <cell r="E9">
            <v>44000</v>
          </cell>
          <cell r="F9">
            <v>55975</v>
          </cell>
          <cell r="G9">
            <v>55150</v>
          </cell>
          <cell r="H9">
            <v>67670</v>
          </cell>
          <cell r="I9">
            <v>133664</v>
          </cell>
        </row>
        <row r="10">
          <cell r="A10" t="str">
            <v>동면-신북</v>
          </cell>
          <cell r="B10">
            <v>9.3000000000000007</v>
          </cell>
          <cell r="C10">
            <v>141060</v>
          </cell>
          <cell r="D10">
            <v>6160</v>
          </cell>
          <cell r="E10">
            <v>10500</v>
          </cell>
          <cell r="F10">
            <v>29200</v>
          </cell>
          <cell r="G10">
            <v>29380</v>
          </cell>
          <cell r="H10">
            <v>36600</v>
          </cell>
          <cell r="I10">
            <v>29220</v>
          </cell>
        </row>
        <row r="11">
          <cell r="A11" t="str">
            <v>증평-괴산</v>
          </cell>
          <cell r="B11">
            <v>18.600000000000001</v>
          </cell>
          <cell r="C11">
            <v>239089</v>
          </cell>
          <cell r="D11">
            <v>16210</v>
          </cell>
          <cell r="E11">
            <v>31250</v>
          </cell>
          <cell r="F11">
            <v>36400</v>
          </cell>
          <cell r="G11">
            <v>35150</v>
          </cell>
          <cell r="H11">
            <v>41500</v>
          </cell>
          <cell r="I11">
            <v>78579</v>
          </cell>
        </row>
        <row r="12">
          <cell r="A12" t="str">
            <v>천안-병천</v>
          </cell>
          <cell r="B12">
            <v>10.199999999999999</v>
          </cell>
          <cell r="C12">
            <v>179830</v>
          </cell>
          <cell r="D12">
            <v>6630</v>
          </cell>
          <cell r="E12">
            <v>21500</v>
          </cell>
          <cell r="F12">
            <v>27500</v>
          </cell>
          <cell r="G12">
            <v>34100</v>
          </cell>
          <cell r="H12">
            <v>43060</v>
          </cell>
          <cell r="I12">
            <v>47040</v>
          </cell>
        </row>
        <row r="13">
          <cell r="A13" t="str">
            <v>운암-구이</v>
          </cell>
          <cell r="B13">
            <v>8.6999999999999993</v>
          </cell>
          <cell r="C13">
            <v>145221</v>
          </cell>
          <cell r="D13">
            <v>3421</v>
          </cell>
          <cell r="E13">
            <v>18700</v>
          </cell>
          <cell r="F13">
            <v>24200</v>
          </cell>
          <cell r="G13">
            <v>26200</v>
          </cell>
          <cell r="H13">
            <v>34360</v>
          </cell>
          <cell r="I13">
            <v>38340</v>
          </cell>
        </row>
        <row r="14">
          <cell r="A14" t="str">
            <v>구이-전주</v>
          </cell>
          <cell r="B14">
            <v>9.4</v>
          </cell>
          <cell r="C14">
            <v>99821</v>
          </cell>
          <cell r="D14">
            <v>3121</v>
          </cell>
          <cell r="E14">
            <v>17549</v>
          </cell>
          <cell r="F14">
            <v>29100</v>
          </cell>
          <cell r="G14">
            <v>24161</v>
          </cell>
          <cell r="H14">
            <v>25890</v>
          </cell>
          <cell r="I14">
            <v>0</v>
          </cell>
        </row>
        <row r="15">
          <cell r="A15" t="str">
            <v>동면-용포</v>
          </cell>
          <cell r="B15">
            <v>7.9</v>
          </cell>
          <cell r="C15">
            <v>130621</v>
          </cell>
          <cell r="D15">
            <v>1821</v>
          </cell>
          <cell r="E15">
            <v>14600</v>
          </cell>
          <cell r="F15">
            <v>21700</v>
          </cell>
          <cell r="G15">
            <v>24140</v>
          </cell>
          <cell r="H15">
            <v>32590</v>
          </cell>
          <cell r="I15">
            <v>35770</v>
          </cell>
        </row>
        <row r="16">
          <cell r="A16" t="str">
            <v>용포-화순</v>
          </cell>
          <cell r="B16">
            <v>6.9</v>
          </cell>
          <cell r="C16">
            <v>68921</v>
          </cell>
          <cell r="D16">
            <v>2121</v>
          </cell>
          <cell r="E16">
            <v>10000</v>
          </cell>
          <cell r="F16">
            <v>19300</v>
          </cell>
          <cell r="G16">
            <v>17180</v>
          </cell>
          <cell r="H16">
            <v>20320</v>
          </cell>
          <cell r="I16">
            <v>0</v>
          </cell>
        </row>
        <row r="17">
          <cell r="A17" t="str">
            <v>고령-성산</v>
          </cell>
          <cell r="B17">
            <v>8.1999999999999993</v>
          </cell>
          <cell r="C17">
            <v>131615</v>
          </cell>
          <cell r="D17">
            <v>3800</v>
          </cell>
          <cell r="E17">
            <v>17000</v>
          </cell>
          <cell r="F17">
            <v>25900</v>
          </cell>
          <cell r="G17">
            <v>24160</v>
          </cell>
          <cell r="H17">
            <v>31460</v>
          </cell>
          <cell r="I17">
            <v>29295</v>
          </cell>
        </row>
        <row r="18">
          <cell r="A18" t="str">
            <v>성산-논공</v>
          </cell>
          <cell r="B18">
            <v>6.2</v>
          </cell>
          <cell r="C18">
            <v>141851</v>
          </cell>
          <cell r="D18">
            <v>4000</v>
          </cell>
          <cell r="E18">
            <v>17500</v>
          </cell>
          <cell r="F18">
            <v>34100</v>
          </cell>
          <cell r="G18">
            <v>26110</v>
          </cell>
          <cell r="H18">
            <v>34220</v>
          </cell>
          <cell r="I18">
            <v>25921</v>
          </cell>
        </row>
        <row r="19">
          <cell r="A19" t="str">
            <v>상북-언양</v>
          </cell>
          <cell r="B19">
            <v>8.3000000000000007</v>
          </cell>
          <cell r="C19">
            <v>75622</v>
          </cell>
          <cell r="D19">
            <v>3670</v>
          </cell>
          <cell r="E19">
            <v>5500</v>
          </cell>
          <cell r="F19">
            <v>13000</v>
          </cell>
          <cell r="G19">
            <v>8052</v>
          </cell>
          <cell r="H19">
            <v>17500</v>
          </cell>
          <cell r="I19">
            <v>27900</v>
          </cell>
        </row>
        <row r="20">
          <cell r="A20" t="str">
            <v>언양-범서</v>
          </cell>
          <cell r="B20">
            <v>8.4</v>
          </cell>
          <cell r="C20">
            <v>126597</v>
          </cell>
          <cell r="D20">
            <v>3965</v>
          </cell>
          <cell r="E20">
            <v>18000</v>
          </cell>
          <cell r="F20">
            <v>26700</v>
          </cell>
          <cell r="G20">
            <v>22978</v>
          </cell>
          <cell r="H20">
            <v>31264</v>
          </cell>
          <cell r="I20">
            <v>23690</v>
          </cell>
        </row>
        <row r="21">
          <cell r="A21" t="str">
            <v>범서-울산</v>
          </cell>
          <cell r="B21">
            <v>8.1999999999999993</v>
          </cell>
          <cell r="C21">
            <v>99464</v>
          </cell>
          <cell r="D21">
            <v>3665</v>
          </cell>
          <cell r="E21">
            <v>14000</v>
          </cell>
          <cell r="F21">
            <v>28700</v>
          </cell>
          <cell r="G21">
            <v>23771</v>
          </cell>
          <cell r="H21">
            <v>29328</v>
          </cell>
          <cell r="I21">
            <v>0</v>
          </cell>
        </row>
        <row r="22">
          <cell r="A22" t="str">
            <v>감리비등</v>
          </cell>
          <cell r="C22">
            <v>273531</v>
          </cell>
          <cell r="D22">
            <v>6331</v>
          </cell>
          <cell r="E22">
            <v>9365</v>
          </cell>
          <cell r="F22">
            <v>9825</v>
          </cell>
          <cell r="G22">
            <v>44348</v>
          </cell>
          <cell r="H22">
            <v>43918</v>
          </cell>
          <cell r="I22">
            <v>159744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자재"/>
      <sheetName val="중기사용료"/>
      <sheetName val="적용노임"/>
      <sheetName val="조사노임"/>
      <sheetName val="단가목록"/>
      <sheetName val="토공"/>
      <sheetName val="석축공"/>
      <sheetName val="배수공"/>
      <sheetName val="구조물공"/>
      <sheetName val="교량공"/>
      <sheetName val="포장공"/>
      <sheetName val="부대공"/>
    </sheetNames>
    <sheetDataSet>
      <sheetData sheetId="0">
        <row r="134">
          <cell r="H134">
            <v>217746</v>
          </cell>
        </row>
        <row r="135">
          <cell r="H135">
            <v>299401</v>
          </cell>
        </row>
        <row r="144">
          <cell r="H144">
            <v>7478</v>
          </cell>
        </row>
        <row r="145">
          <cell r="H145">
            <v>5976</v>
          </cell>
        </row>
        <row r="180">
          <cell r="H180">
            <v>616</v>
          </cell>
        </row>
        <row r="181">
          <cell r="H181">
            <v>660</v>
          </cell>
        </row>
        <row r="182">
          <cell r="H182">
            <v>550</v>
          </cell>
        </row>
        <row r="183">
          <cell r="H183">
            <v>550</v>
          </cell>
        </row>
        <row r="206">
          <cell r="H206">
            <v>6000</v>
          </cell>
        </row>
        <row r="207">
          <cell r="H207">
            <v>9000</v>
          </cell>
        </row>
        <row r="208">
          <cell r="H208">
            <v>5000</v>
          </cell>
        </row>
        <row r="209">
          <cell r="H209">
            <v>7000</v>
          </cell>
        </row>
        <row r="350">
          <cell r="H350">
            <v>750</v>
          </cell>
        </row>
        <row r="351">
          <cell r="H351">
            <v>1000</v>
          </cell>
        </row>
      </sheetData>
      <sheetData sheetId="1">
        <row r="134">
          <cell r="F134">
            <v>15385</v>
          </cell>
          <cell r="K134">
            <v>10668</v>
          </cell>
          <cell r="R134">
            <v>18852</v>
          </cell>
        </row>
        <row r="703">
          <cell r="F703">
            <v>2128</v>
          </cell>
          <cell r="K703">
            <v>3843</v>
          </cell>
          <cell r="R703">
            <v>11864</v>
          </cell>
        </row>
        <row r="704">
          <cell r="F704">
            <v>2128</v>
          </cell>
          <cell r="K704">
            <v>3730</v>
          </cell>
          <cell r="R704">
            <v>11774</v>
          </cell>
        </row>
        <row r="717">
          <cell r="F717">
            <v>410</v>
          </cell>
        </row>
        <row r="718">
          <cell r="F718">
            <v>380</v>
          </cell>
        </row>
      </sheetData>
      <sheetData sheetId="2">
        <row r="7">
          <cell r="C7">
            <v>61483</v>
          </cell>
          <cell r="D7">
            <v>62381</v>
          </cell>
        </row>
        <row r="45">
          <cell r="C45">
            <v>52818</v>
          </cell>
          <cell r="D45">
            <v>49906</v>
          </cell>
        </row>
        <row r="89">
          <cell r="C89">
            <v>34360</v>
          </cell>
          <cell r="D89">
            <v>33323</v>
          </cell>
        </row>
        <row r="117">
          <cell r="C117">
            <v>59048</v>
          </cell>
          <cell r="D117">
            <v>59532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약"/>
      <sheetName val="원가계산"/>
      <sheetName val="집계표(1)"/>
      <sheetName val="본부원가계산"/>
      <sheetName val="집계표(을지)"/>
      <sheetName val="내역서"/>
      <sheetName val="일위대가목록"/>
      <sheetName val="일위대가"/>
      <sheetName val="수량산출서"/>
      <sheetName val="인력산출서"/>
      <sheetName val="단가조사서"/>
      <sheetName val="일위대가목록 (2)"/>
      <sheetName val="일위대가 (2)"/>
      <sheetName val="조사금액대비사정금액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갑지"/>
      <sheetName val="설계내역서"/>
      <sheetName val="제경비계산서"/>
      <sheetName val="설계내역서(좌회전0"/>
      <sheetName val="예정(9개월)"/>
      <sheetName val="동원(9개월)"/>
      <sheetName val="포장재료집계표"/>
      <sheetName val="포장면적산출"/>
      <sheetName val="포장수량집계"/>
      <sheetName val="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D24" t="str">
            <v xml:space="preserve"> ⊃</v>
          </cell>
        </row>
        <row r="25">
          <cell r="D25" t="str">
            <v xml:space="preserve"> ⊃</v>
          </cell>
        </row>
        <row r="26">
          <cell r="D26" t="str">
            <v xml:space="preserve"> ⊃</v>
          </cell>
        </row>
        <row r="27">
          <cell r="D27" t="str">
            <v xml:space="preserve"> ⊃</v>
          </cell>
        </row>
        <row r="28">
          <cell r="D28" t="str">
            <v xml:space="preserve"> ⊃</v>
          </cell>
        </row>
        <row r="29">
          <cell r="D29" t="str">
            <v xml:space="preserve"> ⊃</v>
          </cell>
        </row>
        <row r="30">
          <cell r="D30" t="str">
            <v xml:space="preserve"> ⊃</v>
          </cell>
        </row>
        <row r="31">
          <cell r="D31" t="str">
            <v xml:space="preserve"> ⊃</v>
          </cell>
        </row>
        <row r="32">
          <cell r="D32" t="str">
            <v xml:space="preserve"> ⊃</v>
          </cell>
        </row>
        <row r="33">
          <cell r="D33" t="str">
            <v xml:space="preserve"> ⊃</v>
          </cell>
        </row>
        <row r="34">
          <cell r="D34" t="str">
            <v xml:space="preserve"> ⊃</v>
          </cell>
        </row>
        <row r="35">
          <cell r="D35" t="str">
            <v xml:space="preserve"> ⊃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덕천1-시"/>
      <sheetName val="덕천1-A1-1날개"/>
      <sheetName val="덕천1-종"/>
      <sheetName val="덕천1-A1-2날개"/>
      <sheetName val="날개-덕1종"/>
      <sheetName val="와탄-시"/>
      <sheetName val="와탄A1-날개"/>
      <sheetName val="와탄A2-날개"/>
      <sheetName val="묘량"/>
      <sheetName val="묘량천교-날개"/>
      <sheetName val="덕흥2"/>
      <sheetName val="날개-덕흥2교"/>
      <sheetName val="#REF"/>
      <sheetName val="갑지"/>
      <sheetName val="Sheet1"/>
      <sheetName val="노임단가"/>
      <sheetName val="라멘"/>
      <sheetName val="기초설계"/>
      <sheetName val="수량산출"/>
      <sheetName val="토목"/>
      <sheetName val="실행내역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면적산출"/>
      <sheetName val="포장수량집계"/>
      <sheetName val="포장재료집계표"/>
      <sheetName val="포장총괄집계표"/>
      <sheetName val="건축내역"/>
      <sheetName val="종단계산"/>
      <sheetName val="샌딩 에폭시 도장"/>
      <sheetName val="스텐문틀설치"/>
      <sheetName val="일반문틀 설치"/>
      <sheetName val="DATE"/>
      <sheetName val="전단키있슴"/>
      <sheetName val="노임단가"/>
      <sheetName val="단 box"/>
      <sheetName val="공동구(2.2X1.8)"/>
      <sheetName val="지급자재"/>
      <sheetName val="변압기 및 발전기 용량"/>
      <sheetName val="횡배수관집현황(2공구)"/>
      <sheetName val="1공구내역서(1)"/>
      <sheetName val="DATA"/>
      <sheetName val="데이타"/>
      <sheetName val="횡배수관"/>
      <sheetName val="수목표준대가"/>
      <sheetName val="노무"/>
      <sheetName val="산출기준자료"/>
      <sheetName val="조도계산"/>
      <sheetName val="wing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수량산출"/>
      <sheetName val="개별직종노임단가(2002.5)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"/>
      <sheetName val="내역1"/>
      <sheetName val="1-1"/>
      <sheetName val="1-2"/>
      <sheetName val="내역2"/>
      <sheetName val="종합계획"/>
      <sheetName val="측량수량산출"/>
      <sheetName val="표석수량"/>
      <sheetName val="설계기준"/>
      <sheetName val="환경"/>
      <sheetName val="환경표지"/>
      <sheetName val="환경단가1"/>
      <sheetName val="환경단가2"/>
      <sheetName val="임금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설계표지"/>
      <sheetName val="결재표지"/>
      <sheetName val="설계설명서"/>
      <sheetName val="예산총괄표"/>
      <sheetName val="설계내역서"/>
      <sheetName val="제경비계산서"/>
      <sheetName val="총괄자재집계표"/>
      <sheetName val="수량산출내역"/>
      <sheetName val="맨홀부분"/>
      <sheetName val="토적계산"/>
      <sheetName val="절토"/>
      <sheetName val="되메우기"/>
      <sheetName val="사토운반"/>
      <sheetName val="석축쌓기"/>
      <sheetName val="콘크리트타설"/>
      <sheetName val="합판거푸집(석축6회)"/>
      <sheetName val="콘크리트포장"/>
      <sheetName val="합판거푸집"/>
      <sheetName val="보조기층포설,다짐"/>
      <sheetName val="보조기층운반"/>
      <sheetName val="가드레일설치"/>
      <sheetName val="앵커볼트설치"/>
      <sheetName val="콘크리트포장절단"/>
      <sheetName val="중기운반"/>
      <sheetName val="뒷채움조약돌운반"/>
      <sheetName val="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Baby일위대가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공수량"/>
      <sheetName val="교대구조물수량"/>
      <sheetName val="라멘구조물"/>
      <sheetName val="토공(우물통,기타) "/>
      <sheetName val="총괄표"/>
      <sheetName val="INPUT"/>
      <sheetName val="지수"/>
      <sheetName val="내역서"/>
      <sheetName val="총괄"/>
      <sheetName val="을지"/>
      <sheetName val="단가산출서"/>
      <sheetName val="단가(1)"/>
      <sheetName val="교대"/>
      <sheetName val="일반공사"/>
      <sheetName val="DS기성최종"/>
      <sheetName val="DS설변내역서"/>
      <sheetName val="DATE"/>
      <sheetName val="인부노임"/>
      <sheetName val="직노"/>
      <sheetName val="노임단가"/>
      <sheetName val="단가조사서"/>
      <sheetName val="N賃率-職"/>
      <sheetName val="일위대가"/>
      <sheetName val="2공구산출내역"/>
      <sheetName val="일위대가(가설)"/>
      <sheetName val="기둥설계(no)"/>
      <sheetName val="기초판설계(교축직각)"/>
      <sheetName val="자재단가"/>
      <sheetName val="청천내"/>
      <sheetName val="Baby일위대가"/>
      <sheetName val="터파기및재료"/>
      <sheetName val="일위대가표"/>
      <sheetName val="건축내역"/>
      <sheetName val="국공유지및사유지"/>
      <sheetName val="물가시세"/>
      <sheetName val="관람석제출"/>
      <sheetName val="공내역"/>
      <sheetName val="Macro1"/>
      <sheetName val="교대(A1)"/>
      <sheetName val="ABUT수량-A1"/>
      <sheetName val="원가계산(2)"/>
      <sheetName val="내역"/>
      <sheetName val="덕전리"/>
      <sheetName val="실행예산"/>
      <sheetName val="Sheet1"/>
      <sheetName val="단가 "/>
      <sheetName val="노임"/>
      <sheetName val="Sheet17"/>
      <sheetName val="수량산출"/>
      <sheetName val="Total"/>
      <sheetName val="설계조건"/>
      <sheetName val="맨홀수량산출(A-LINE)"/>
      <sheetName val="집계표"/>
      <sheetName val="내역서(삼호)"/>
      <sheetName val="약품설비"/>
      <sheetName val="적용단위길이"/>
      <sheetName val="우각부보강"/>
      <sheetName val="부하LOAD"/>
      <sheetName val="DATA입력"/>
      <sheetName val="노무비단가"/>
      <sheetName val="단가비교표"/>
      <sheetName val="일위목록"/>
      <sheetName val="A-4"/>
      <sheetName val="예산서"/>
      <sheetName val="실행철강하도"/>
      <sheetName val="bid"/>
      <sheetName val="현황보고"/>
      <sheetName val="#REF"/>
      <sheetName val="기본(98)"/>
      <sheetName val="단가"/>
      <sheetName val="공사비집계"/>
      <sheetName val="을"/>
      <sheetName val="인건비"/>
      <sheetName val="원형맨홀수량"/>
      <sheetName val="설계서을"/>
      <sheetName val="98NS-N"/>
      <sheetName val="1호맨홀토공"/>
      <sheetName val="건축공사실행"/>
      <sheetName val="골조시행"/>
      <sheetName val="서식"/>
      <sheetName val="재료표"/>
      <sheetName val="교각1"/>
      <sheetName val="약품공급2"/>
      <sheetName val="960318-1"/>
      <sheetName val="부대공Ⅱ"/>
      <sheetName val="표층포설및다짐"/>
      <sheetName val="노무비"/>
      <sheetName val="APT"/>
      <sheetName val="울산자동제어"/>
      <sheetName val="토공(우물통,기타)_"/>
      <sheetName val="산근터빈"/>
      <sheetName val="3련 BOX"/>
      <sheetName val="98비정기소모"/>
      <sheetName val="토사(PE)"/>
      <sheetName val="G.R300경비"/>
      <sheetName val="수량산출서"/>
      <sheetName val="1.우편집중내역서"/>
      <sheetName val=" 견적서"/>
      <sheetName val="철거산출근거"/>
      <sheetName val="1.설계조건"/>
      <sheetName val="2000년1차"/>
      <sheetName val=" 냉각수펌프"/>
      <sheetName val="I.설계조건"/>
      <sheetName val="원가계산서"/>
      <sheetName val="공사별 가중치 산출근거(건축)"/>
      <sheetName val="공사별 가중치 산출근거(토목)"/>
      <sheetName val="가중치근거(조경)"/>
      <sheetName val="데리네이타현황"/>
      <sheetName val="단중표"/>
      <sheetName val="내역(영일)"/>
      <sheetName val="기시공토적"/>
      <sheetName val="작성"/>
      <sheetName val="옹벽"/>
      <sheetName val="전기혼잡제경비(45)"/>
      <sheetName val="5.공종별예산내역서"/>
      <sheetName val="견적대비 견적서"/>
      <sheetName val="안정성검토"/>
      <sheetName val="하중계산"/>
      <sheetName val="설계기준"/>
      <sheetName val="6PILE  (돌출)"/>
      <sheetName val="규준틀"/>
      <sheetName val="역T형옹벽(3.0)"/>
      <sheetName val="흙쌓기도수로설치현황"/>
      <sheetName val="부대내역"/>
      <sheetName val="FRT_O"/>
      <sheetName val="FAB_I"/>
      <sheetName val="카렌스센터계량기설치공사"/>
      <sheetName val="BOX-1510"/>
      <sheetName val="A LINE"/>
      <sheetName val="일반수량집계표"/>
      <sheetName val="산출-설비"/>
      <sheetName val="수입"/>
      <sheetName val="갑지(추정)"/>
      <sheetName val="Sheet1 (2)"/>
      <sheetName val="sub"/>
      <sheetName val="PSCbeam설계"/>
      <sheetName val="단가표"/>
      <sheetName val="입력DATA"/>
      <sheetName val="바닥판"/>
      <sheetName val="(포장)BOQ-실적공사"/>
      <sheetName val="설계내역서"/>
      <sheetName val="type-F"/>
      <sheetName val="마산방향철근집계"/>
      <sheetName val="진주방향"/>
      <sheetName val="마산방향"/>
      <sheetName val="요율"/>
      <sheetName val="Sheet2"/>
      <sheetName val="말뚝지지력산정"/>
      <sheetName val="토공산근"/>
      <sheetName val="상부집계표"/>
      <sheetName val="70%"/>
      <sheetName val="FOOTING단면력"/>
      <sheetName val="인부임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내역(설계)"/>
      <sheetName val="경비"/>
      <sheetName val="물가대비표"/>
      <sheetName val="단가 항목표"/>
      <sheetName val="단가목록"/>
      <sheetName val="아파트건축"/>
      <sheetName val="구조     ."/>
      <sheetName val="산출내역서집계표"/>
      <sheetName val="가로등내역서"/>
      <sheetName val="단가표1"/>
      <sheetName val="보안등"/>
      <sheetName val="J형측구단위수량"/>
      <sheetName val="교각"/>
      <sheetName val="저"/>
      <sheetName val="날개벽(시점좌측)"/>
      <sheetName val="COPING"/>
      <sheetName val="콘_재료분리(1)"/>
      <sheetName val="빗물받이(910-510-410)"/>
      <sheetName val="1,2,3,4,5단위수량"/>
      <sheetName val="슬래브수량"/>
      <sheetName val="공통가설"/>
      <sheetName val="남양시작동자105노65기1.3화1.2"/>
      <sheetName val="데이타"/>
      <sheetName val="DATA"/>
      <sheetName val="대비내역"/>
      <sheetName val="최종총괄"/>
      <sheetName val="세부산출내역서"/>
      <sheetName val="입찰안"/>
      <sheetName val="수량이동"/>
      <sheetName val="기본DATA"/>
      <sheetName val="한강운반비"/>
      <sheetName val="COST"/>
      <sheetName val="횡단보도"/>
      <sheetName val="danga"/>
      <sheetName val="ilch"/>
      <sheetName val="총체"/>
      <sheetName val="설계개요"/>
      <sheetName val="2000.11월설계내역"/>
      <sheetName val="용산1(해보)"/>
      <sheetName val="차액보증"/>
      <sheetName val="MSG 수량"/>
      <sheetName val="신기1-LINE별연장"/>
      <sheetName val="1차네트공정"/>
      <sheetName val="토적표"/>
      <sheetName val="8.PILE  (돌출)"/>
      <sheetName val="터널대가"/>
      <sheetName val="인건비 "/>
      <sheetName val="유림골조"/>
      <sheetName val="9902"/>
      <sheetName val="EQUIPMENT -2"/>
      <sheetName val="전계가"/>
      <sheetName val="dtt0301"/>
      <sheetName val="기자재비"/>
      <sheetName val="일위대가-1"/>
      <sheetName val="TOTAL_BOQ"/>
      <sheetName val="1.설계기준"/>
      <sheetName val="평가데이터"/>
      <sheetName val="9GNG운반"/>
      <sheetName val="_견적서"/>
      <sheetName val="가도공"/>
      <sheetName val="Macro(전선)"/>
      <sheetName val="광속"/>
      <sheetName val="Macro(전등)"/>
      <sheetName val="말뚝물량"/>
      <sheetName val="경산"/>
      <sheetName val="정부노임단가"/>
      <sheetName val="2006기계경비산출표"/>
      <sheetName val="5.세운W-A"/>
      <sheetName val="재무가정"/>
      <sheetName val="EQUIP-H"/>
      <sheetName val="세동별비상"/>
      <sheetName val="TV"/>
      <sheetName val="화산경계"/>
      <sheetName val="기계설비"/>
      <sheetName val="설계서"/>
      <sheetName val="견적서"/>
      <sheetName val="공종표101"/>
      <sheetName val="Y-WORK"/>
      <sheetName val="플랜트 설치"/>
      <sheetName val="s"/>
      <sheetName val="5.정산서"/>
      <sheetName val="투찰"/>
      <sheetName val="낙찰표"/>
      <sheetName val="기둥(원형)"/>
    </sheetNames>
    <sheetDataSet>
      <sheetData sheetId="0">
        <row r="2">
          <cell r="V2" t="str">
            <v>교  각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종배수관현황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집수정현황"/>
      <sheetName val="Sheet1"/>
      <sheetName val="Sheet2"/>
      <sheetName val="Sheet3"/>
      <sheetName val="Sheet4"/>
      <sheetName val="Sheet5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xxxxxx"/>
      <sheetName val="배수관공집계"/>
      <sheetName val="횡집계"/>
      <sheetName val="배수관집계표"/>
      <sheetName val="종배수관집계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부분합"/>
      <sheetName val="Sheet13"/>
      <sheetName val="배수관공(IC)"/>
      <sheetName val="날개벽유동집계표"/>
      <sheetName val="유입방지턱수량"/>
      <sheetName val="유입방지턱표지"/>
      <sheetName val="유입방지턱단위수량"/>
      <sheetName val="배수관로집계"/>
      <sheetName val="배수관로수량현황"/>
      <sheetName val="배수관로수량집계"/>
      <sheetName val="배수관로수량집계L-8,9,11"/>
      <sheetName val="원가계산서(년도별)"/>
      <sheetName val="집계표(도급)"/>
      <sheetName val="내역서(도급)"/>
      <sheetName val="6월호"/>
      <sheetName val="표지(하천명)"/>
      <sheetName val="총괄집계"/>
      <sheetName val="총괄자재"/>
      <sheetName val="표지"/>
      <sheetName val="제목(집계)"/>
      <sheetName val="집계표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암거간지1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증감총괄"/>
      <sheetName val="내역"/>
      <sheetName val="잡비"/>
      <sheetName val="증감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간지"/>
      <sheetName val="파형강판 총수량집계표"/>
      <sheetName val="통로"/>
      <sheetName val="철근수량 집계표"/>
      <sheetName val="전신환매도율"/>
      <sheetName val="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BOQ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교각1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공사비증감"/>
      <sheetName val="내역서"/>
      <sheetName val="Baby일위대가"/>
      <sheetName val="정화조동내역"/>
      <sheetName val="총괄갑 "/>
      <sheetName val="만수배관단가"/>
      <sheetName val="FRP배관단가(만수)"/>
      <sheetName val="철근계"/>
      <sheetName val="7.PILE  (돌출)"/>
      <sheetName val="DATE"/>
      <sheetName val="직노"/>
      <sheetName val="토공(우물통,기타) "/>
      <sheetName val="터파기및재료"/>
      <sheetName val="일반공사"/>
      <sheetName val="슬래브(유곡)"/>
      <sheetName val="을지"/>
      <sheetName val="45,46"/>
      <sheetName val="역T형옹벽(3.0)"/>
      <sheetName val="포장공"/>
      <sheetName val="수량-가로등"/>
      <sheetName val="일위대가"/>
      <sheetName val="날개벽(시점좌측)"/>
      <sheetName val="1+214(수로)"/>
      <sheetName val="1+185(통로)"/>
      <sheetName val="구체,날개,보강철근수량"/>
      <sheetName val="난간및차수벽철근량"/>
      <sheetName val="접속저판"/>
      <sheetName val="INPUT"/>
      <sheetName val="매매"/>
      <sheetName val="8.PILE  (돌출)"/>
      <sheetName val="말뚝지지력산정"/>
      <sheetName val="일위대가(가설)"/>
      <sheetName val="단가산출"/>
      <sheetName val="U-TYPE(1)"/>
      <sheetName val="도급내역"/>
      <sheetName val="보차도경계석"/>
      <sheetName val="기타#9"/>
      <sheetName val="99총공사내역서"/>
      <sheetName val="수량산출서"/>
      <sheetName val="수량산출"/>
      <sheetName val="VXXXXX"/>
      <sheetName val="금액내역서"/>
      <sheetName val="개비온집계"/>
      <sheetName val="개비온 단위"/>
      <sheetName val="물가시세"/>
      <sheetName val="노임단가"/>
      <sheetName val="우배수"/>
      <sheetName val="guard(mac)"/>
      <sheetName val="재정비직인"/>
      <sheetName val="재정비내역"/>
      <sheetName val="지적고시내역"/>
      <sheetName val="자재단가"/>
      <sheetName val="CB"/>
      <sheetName val="견적서"/>
      <sheetName val="BOQ(전체)"/>
      <sheetName val="원형1호맨홀토공수량"/>
      <sheetName val="2"/>
      <sheetName val="96보완계획7.12"/>
      <sheetName val="준검 내역서"/>
      <sheetName val="교대(A1)"/>
      <sheetName val="하도금액분계"/>
      <sheetName val="단면가정"/>
      <sheetName val="인사자료총집계"/>
      <sheetName val="BID"/>
      <sheetName val="E총"/>
      <sheetName val="A LINE"/>
      <sheetName val="단가 "/>
      <sheetName val="노임"/>
      <sheetName val="공사개요"/>
      <sheetName val="실행철강하도"/>
      <sheetName val="표층포설및다짐"/>
      <sheetName val="건축공사실행"/>
      <sheetName val="일위대가표"/>
      <sheetName val="저"/>
      <sheetName val="7기초"/>
      <sheetName val="부대내역"/>
      <sheetName val="접도구역경계표주현황"/>
      <sheetName val="기계경비(시간당)"/>
      <sheetName val="램머"/>
      <sheetName val="일위대가목차"/>
      <sheetName val="덕전리"/>
      <sheetName val="1차설계변경내역"/>
      <sheetName val="수량집계표(舊)"/>
      <sheetName val="Macro1"/>
      <sheetName val="데리네이타현황"/>
      <sheetName val="중기일위대가"/>
      <sheetName val="6PILE  (돌출)"/>
      <sheetName val="내역서전체"/>
      <sheetName val="도급-집계"/>
      <sheetName val="연결관암거"/>
      <sheetName val="기초단가"/>
      <sheetName val="내역(설계)"/>
      <sheetName val="TOTAL_BOQ"/>
      <sheetName val="골재산출"/>
      <sheetName val="2000년1차"/>
      <sheetName val="MAIN_TABLE"/>
      <sheetName val="토목"/>
      <sheetName val="5.공종별예산내역서"/>
      <sheetName val="가로등내역서"/>
      <sheetName val="소비자가"/>
      <sheetName val="품셈TABLE"/>
      <sheetName val="노무비"/>
      <sheetName val="보도포장산출"/>
      <sheetName val="COPING"/>
      <sheetName val="철거산출근거"/>
      <sheetName val="구조물공"/>
      <sheetName val="배수공"/>
      <sheetName val="부대공"/>
      <sheetName val="토공"/>
      <sheetName val="단가조사"/>
      <sheetName val="70%"/>
      <sheetName val="단가"/>
      <sheetName val="내역(2000년)"/>
      <sheetName val="용산1(해보)"/>
      <sheetName val="진주방향"/>
      <sheetName val="마산방향"/>
      <sheetName val="마산방향철근집계"/>
      <sheetName val="1차증가원가계산"/>
      <sheetName val="Sheet1 (2)"/>
      <sheetName val="기본자료"/>
      <sheetName val="내역서(삼호)"/>
      <sheetName val="단가산출서"/>
      <sheetName val="포장수량산출"/>
      <sheetName val="토공총괄집계표"/>
      <sheetName val="제목(수량)"/>
      <sheetName val="수량총괄집계"/>
      <sheetName val="기초자료입력"/>
      <sheetName val="차액보증"/>
      <sheetName val="남양시작동자105노65기1.3화1.2"/>
      <sheetName val="WEIGHT LIST"/>
      <sheetName val="DATA2000"/>
      <sheetName val="#REF"/>
      <sheetName val="고분전시관"/>
      <sheetName val="설비"/>
      <sheetName val="가도공"/>
      <sheetName val="본체"/>
      <sheetName val="안정검토"/>
      <sheetName val="횡배수관"/>
      <sheetName val="국도접속 차도부수량"/>
      <sheetName val="변수값"/>
      <sheetName val="중기상차"/>
      <sheetName val="AS복구"/>
      <sheetName val="중기터파기"/>
      <sheetName val="토적표(1)"/>
      <sheetName val="기본사항"/>
      <sheetName val="내역(원안-대안)"/>
      <sheetName val="200"/>
      <sheetName val="관급"/>
      <sheetName val="J直材4"/>
      <sheetName val="적용건축"/>
      <sheetName val="산출서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총괄내역서"/>
      <sheetName val="데이타"/>
      <sheetName val="식재인부"/>
      <sheetName val="관급자재"/>
      <sheetName val="DANGA"/>
      <sheetName val="집1"/>
      <sheetName val="절취및터파기"/>
      <sheetName val="제경비"/>
      <sheetName val="산출근거"/>
      <sheetName val="ABUT수량-A1"/>
      <sheetName val="구조     ."/>
      <sheetName val="현장"/>
      <sheetName val="참고자료"/>
      <sheetName val="97 사업추정(WEKI)"/>
      <sheetName val="총괄표"/>
      <sheetName val="지수"/>
      <sheetName val="유림골조"/>
      <sheetName val="위치조서"/>
      <sheetName val="깨기수량"/>
      <sheetName val="일위목록"/>
      <sheetName val="요율"/>
      <sheetName val="내역을"/>
      <sheetName val="주형"/>
      <sheetName val="참고사항"/>
      <sheetName val="OPGW기별"/>
      <sheetName val="연결임시"/>
      <sheetName val="식재"/>
      <sheetName val="시설물"/>
      <sheetName val="식재출력용"/>
      <sheetName val="유지관리"/>
      <sheetName val="공비대비"/>
      <sheetName val="양지교"/>
      <sheetName val="기초자료"/>
      <sheetName val="수안보-MBR1"/>
      <sheetName val="(포장)BOQ-실적공사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6호기"/>
      <sheetName val="수자재단위당"/>
      <sheetName val="TIE-IN"/>
      <sheetName val="맨홀"/>
      <sheetName val="교각토공"/>
      <sheetName val="설계예산서"/>
      <sheetName val="단가목록"/>
      <sheetName val="노무비단가"/>
      <sheetName val="장비단가표"/>
      <sheetName val="일반전기"/>
      <sheetName val="3.하중산정4.양수압5.지지력"/>
      <sheetName val="개요"/>
      <sheetName val="일위대가목록"/>
      <sheetName val="J형측구단위수량"/>
      <sheetName val="노면표시수량집계"/>
      <sheetName val="노면표지 수량"/>
      <sheetName val="기초일위"/>
      <sheetName val="내역표지"/>
      <sheetName val="상부공"/>
      <sheetName val="가설공사비"/>
      <sheetName val="기둥(원형)"/>
      <sheetName val="기초공"/>
      <sheetName val="C_배수관공"/>
      <sheetName val="설직재-1"/>
      <sheetName val="단가 및 재료비"/>
      <sheetName val="중기사용료산출근거"/>
      <sheetName val="1,2,3,4,5단위수량"/>
      <sheetName val="단가산출(총괄)"/>
      <sheetName val="일위총괄"/>
      <sheetName val="4)유동표"/>
      <sheetName val="쌍송교"/>
      <sheetName val="우수받이재료집계표"/>
      <sheetName val="원가계산서"/>
      <sheetName val="토공사(흙막이)"/>
      <sheetName val="전신"/>
      <sheetName val="내역서적용수량"/>
      <sheetName val="퇴직금(울산천상)"/>
      <sheetName val="부대시설"/>
      <sheetName val="Apt내역"/>
      <sheetName val="기기리스트"/>
      <sheetName val="(A)내역서"/>
      <sheetName val="하부철근수량"/>
      <sheetName val="총차분(토목)"/>
      <sheetName val="Sheet15"/>
      <sheetName val="토 적 표"/>
      <sheetName val="시점교대"/>
      <sheetName val="조도계산서 (도서)"/>
      <sheetName val="SORCE1"/>
      <sheetName val="정부노임단가"/>
      <sheetName val="투찰"/>
      <sheetName val="횡배수관설치현황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파형강판_총수량집계표"/>
      <sheetName val="철근수량_집계표"/>
      <sheetName val="C_간지"/>
      <sheetName val="2_10간지"/>
      <sheetName val="2_11간지"/>
      <sheetName val="2_13간지"/>
      <sheetName val="2_14간지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제목_(토공)"/>
      <sheetName val="규준틀및경계말목_(좌안)"/>
      <sheetName val="u형측구_집계표"/>
      <sheetName val="2지구u형측구_"/>
      <sheetName val="총괄갑_"/>
      <sheetName val="역T형옹벽(3_0)"/>
      <sheetName val="96보완계획7_12"/>
      <sheetName val="준검_내역서"/>
      <sheetName val="A_LINE"/>
      <sheetName val="7_PILE__(돌출)"/>
      <sheetName val="토공(우물통,기타)_"/>
      <sheetName val="5_공종별예산내역서"/>
      <sheetName val="역T형교대(직접기초)"/>
      <sheetName val="암거날개벽재료집계"/>
      <sheetName val="구조물"/>
      <sheetName val="9902"/>
      <sheetName val="자재 집계표"/>
      <sheetName val="집수정(600-700)"/>
      <sheetName val="소업1교"/>
      <sheetName val="1.설계조건"/>
      <sheetName val="2공구산출내역"/>
      <sheetName val="DATA98"/>
      <sheetName val="N賃率-職"/>
      <sheetName val="단위중량"/>
      <sheetName val="사다리"/>
      <sheetName val="고창방향"/>
      <sheetName val="날개벽(TYPE1)"/>
      <sheetName val="지수산정"/>
      <sheetName val="단가표"/>
      <sheetName val="횡배수관집현황(2공구)"/>
      <sheetName val="DATA"/>
      <sheetName val="동해title"/>
      <sheetName val="입찰안"/>
      <sheetName val="상-교대(A1-A2)"/>
      <sheetName val="취수탑"/>
      <sheetName val="주요량(96)"/>
      <sheetName val="본선집계표"/>
      <sheetName val="FRP산출근거"/>
      <sheetName val="ESC(K치)"/>
      <sheetName val="증감내역서"/>
      <sheetName val="설비내역"/>
      <sheetName val="본공사"/>
      <sheetName val="간선계산"/>
      <sheetName val="환경기계공정표 (3)"/>
      <sheetName val="기본단가표"/>
      <sheetName val="산근(1)"/>
      <sheetName val="맨홀토공"/>
      <sheetName val="단가산출서총괄"/>
      <sheetName val="특수기호강도거푸집"/>
      <sheetName val="종배수관면벽신"/>
      <sheetName val="종배수관(신)"/>
      <sheetName val="Mc1"/>
      <sheetName val="고정보수량집계"/>
      <sheetName val="급수"/>
      <sheetName val="배수공시멘트 및 골재량산출"/>
      <sheetName val="총괄"/>
      <sheetName val="도급"/>
      <sheetName val="단위수량산출"/>
      <sheetName val=" 냉각수펌프"/>
      <sheetName val="공조기휀"/>
      <sheetName val="L_RPTB~1"/>
      <sheetName val="공사비_NDE"/>
      <sheetName val="웅진교-S2"/>
      <sheetName val="YM-IL1"/>
      <sheetName val="DAN"/>
      <sheetName val="백호우계수"/>
      <sheetName val="이토변실(A3-LINE)"/>
      <sheetName val="조경시설물"/>
      <sheetName val="대로근거"/>
      <sheetName val="공조기(삭제)"/>
      <sheetName val="9GNG운반"/>
      <sheetName val="건축내역"/>
      <sheetName val="도근좌표"/>
      <sheetName val="토공사"/>
      <sheetName val="내역서(사업소)"/>
      <sheetName val="(집계) 노면표시"/>
      <sheetName val="수량집계"/>
      <sheetName val="잡비계산"/>
      <sheetName val="증감대비"/>
      <sheetName val="건물"/>
      <sheetName val="경율산정"/>
      <sheetName val="단위단가"/>
      <sheetName val="횡 연장"/>
      <sheetName val="자료"/>
      <sheetName val="통합"/>
      <sheetName val="자재목록"/>
      <sheetName val="Total"/>
      <sheetName val="패널"/>
      <sheetName val="설계기준"/>
      <sheetName val="예가내역서"/>
      <sheetName val="1호맨홀토공"/>
      <sheetName val="초기화면"/>
      <sheetName val="내역서(전체)"/>
      <sheetName val="맨홀수량산출"/>
      <sheetName val="교대(A1-A2)"/>
      <sheetName val="내역1"/>
      <sheetName val="4.주beam"/>
      <sheetName val="을"/>
      <sheetName val="코드표"/>
      <sheetName val="흥양2교토공집계표"/>
      <sheetName val="비탈면보호공수량산출"/>
      <sheetName val="당진1,2호기전선관설치및접지4차공사내역서-을지"/>
      <sheetName val="000000"/>
      <sheetName val="토공집계"/>
      <sheetName val="현장식당(1)"/>
      <sheetName val="기술조건"/>
      <sheetName val="8설7발"/>
      <sheetName val="표  지"/>
      <sheetName val="도로구조공사비"/>
      <sheetName val="도로토공공사비"/>
      <sheetName val="여수토공사비"/>
      <sheetName val="손익차9월2"/>
      <sheetName val="청천내"/>
      <sheetName val="SALE"/>
      <sheetName val="1.일반수량산출단면"/>
      <sheetName val="기간등록"/>
      <sheetName val="흄ꔀ수량집계"/>
      <sheetName val="마감"/>
      <sheetName val="XL4Poppy"/>
      <sheetName val="안양1공구_건축"/>
      <sheetName val="50201련박스"/>
      <sheetName val="파형강관및곡선부보강및날개벽"/>
      <sheetName val="제1차변경도급"/>
      <sheetName val="조명율표"/>
      <sheetName val="표지 (2)"/>
      <sheetName val="맨홀(2~4)"/>
      <sheetName val="갱문및옹벽집계"/>
      <sheetName val="물가자료"/>
      <sheetName val="시설물기초"/>
      <sheetName val="5지진시"/>
      <sheetName val="중분대수량산출"/>
      <sheetName val="앨범표지"/>
      <sheetName val="콘_재료분리(1)"/>
      <sheetName val="평교-내역"/>
      <sheetName val="99년신청"/>
      <sheetName val="정렬"/>
      <sheetName val="조명시설"/>
      <sheetName val="EACT10"/>
      <sheetName val="인입관수량총괄"/>
      <sheetName val="초"/>
      <sheetName val="스톱로그내역"/>
      <sheetName val="98NS-N"/>
      <sheetName val="접도구역경계표주畠_x0013_"/>
      <sheetName val="접도구역경계표주傠_x0013_"/>
      <sheetName val="접도구역경계표주_x0005__x0000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천안IP공장자100노100물량110할증"/>
      <sheetName val="간지양식"/>
      <sheetName val="4차월말"/>
      <sheetName val="일위怀፵"/>
      <sheetName val="접도구역경계표주헾】"/>
      <sheetName val="접도구역경계표주丵〒"/>
      <sheetName val="원가"/>
      <sheetName val="단면설계"/>
      <sheetName val="PSCbeam설계"/>
      <sheetName val="시점교︀"/>
      <sheetName val="구체3_5x3_5-8-1԰"/>
      <sheetName val="원가계산서(1԰_x0000_缀_x0000__x0000__x0000_"/>
      <sheetName val="3.하중산정4.지지력"/>
      <sheetName val="구체집계4_5x4_5_x0005__x0000__x0000__x0000_"/>
      <sheetName val="구체3_0x2_0(԰_x0000_缀_x0000_"/>
      <sheetName val="구체집계4_5x4_5尜_x0013_層_x0013_闰"/>
      <sheetName val="원가계산서(1ᰀ፜搀፜ን"/>
      <sheetName val="98지급계획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접도구역경계표주贸_x0013_"/>
      <sheetName val="화설내"/>
      <sheetName val="통로암거 4.5 ×4.5 토피0~3m  수량 집계표0"/>
      <sheetName val="재료비 (2)"/>
      <sheetName val="C1ㅇ"/>
      <sheetName val="재료비_(2)"/>
      <sheetName val="라멘기초"/>
      <sheetName val="공비현2"/>
      <sheetName val="구체3_0x2_0(ﻇᇕ԰_x0000_"/>
      <sheetName val="구체3_5x3_5-8-1㔀"/>
      <sheetName val="구체3_0x2_0(㗇቎԰_x0000_"/>
      <sheetName val="구체3_0x2_0(㔀቎԰_x0000_"/>
      <sheetName val="투洬"/>
      <sheetName val="리스(CIF)산출"/>
      <sheetName val="길어깨(현황)"/>
      <sheetName val="산출"/>
      <sheetName val="토공총"/>
      <sheetName val="날개벽수량표"/>
      <sheetName val="단가표 (2)"/>
      <sheetName val="구체집계4_5x4丵〒_x0005__x0000__x0000__x0000_"/>
      <sheetName val="투찰금액"/>
      <sheetName val="구체집계3_0x2尜_x0013_層_x0013_闰〒_x0005_"/>
      <sheetName val="구체집계4_5x4_5丵〒_x0005__x0000_"/>
      <sheetName val="현장경비"/>
      <sheetName val="구체집계3_0x2壸5丵⿋_x0005__x0000_"/>
      <sheetName val="변경내역"/>
      <sheetName val="평형공사비"/>
      <sheetName val="구체집계3_0x2喐6嗜6丵⿄_x0005_"/>
      <sheetName val="구체집계4_5x4_5헾】_x0005__x0000_"/>
      <sheetName val="구체3_0x2_0(Ⰰ⡛琀⡛"/>
      <sheetName val="6공구(당초)"/>
      <sheetName val="지급자재缀ᨪ԰_x0000_缀"/>
      <sheetName val="지급자재ᰀ፜搀፜"/>
      <sheetName val="대비"/>
      <sheetName val="원가계산서(1공구)-헾⿆"/>
      <sheetName val="매탄-오"/>
      <sheetName val="매탄-합"/>
      <sheetName val="매산"/>
      <sheetName val="송죽c"/>
      <sheetName val="송죽"/>
      <sheetName val="DATA 입력부"/>
      <sheetName val="순성토"/>
      <sheetName val="두앙"/>
      <sheetName val="토공정보"/>
      <sheetName val="건축기성"/>
      <sheetName val="접도구역경계표주橂】"/>
      <sheetName val="아파트건축"/>
      <sheetName val="설계내역서"/>
      <sheetName val="돈암사업"/>
      <sheetName val="기계설비표선정수장"/>
      <sheetName val="2호맨홀공제수량"/>
      <sheetName val="배수관"/>
      <sheetName val="접도구역경계표주헾⽄"/>
      <sheetName val="대치판정"/>
      <sheetName val="변경현황"/>
      <sheetName val="접도구역경계표주鱨_x0013_"/>
      <sheetName val="접도구역경계표주風_x001a_"/>
      <sheetName val="9811"/>
      <sheetName val="부표총괄"/>
      <sheetName val="9509"/>
      <sheetName val="PipWT"/>
      <sheetName val="사업부배부A"/>
      <sheetName val="산근"/>
      <sheetName val="Sheet17"/>
      <sheetName val="흄관수睽꛲"/>
      <sheetName val="접도구역경계표주헾⾦"/>
      <sheetName val="구체3_5x3_5-8-1 "/>
      <sheetName val="구체3_0x2_0( ⱗ氀ⱗ"/>
      <sheetName val="나.다.라.마.바.피복재 산정"/>
      <sheetName val="깨기"/>
      <sheetName val="Back"/>
      <sheetName val="201동 산출근거"/>
      <sheetName val="구조물공1"/>
      <sheetName val="배수및구조물공1"/>
      <sheetName val="구체3_0x2_0(䈀ᅪ԰_x0000_"/>
      <sheetName val="woo(mac)"/>
      <sheetName val="설계조건 및 단면가정"/>
      <sheetName val="부재치수입력"/>
      <sheetName val="월말"/>
      <sheetName val="주beam"/>
      <sheetName val="현대물량"/>
      <sheetName val="중기손료"/>
      <sheetName val="설계개요"/>
      <sheetName val="Source"/>
      <sheetName val="Preface"/>
      <sheetName val="접도구역경계표주鹘%"/>
      <sheetName val="기중"/>
      <sheetName val="일위2"/>
      <sheetName val="집수정단위수량 "/>
      <sheetName val="상부집계표"/>
      <sheetName val="경비2내역"/>
      <sheetName val="건축수량산출"/>
      <sheetName val="단砀⫵"/>
      <sheetName val="맨홀수량"/>
      <sheetName val="전차선로 물량표"/>
      <sheetName val="한강운반비"/>
      <sheetName val="공통(20-91)"/>
      <sheetName val="구체3_5x3_5-8-1退"/>
      <sheetName val="24분기"/>
      <sheetName val="안산기계장치"/>
      <sheetName val="과"/>
      <sheetName val="부대tu"/>
      <sheetName val="위치조렀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위치조怀"/>
      <sheetName val="위치조ࠀ"/>
      <sheetName val="설계서식"/>
      <sheetName val="신공항A-9(원가수정)"/>
      <sheetName val="수목표준대가"/>
      <sheetName val="토공A"/>
      <sheetName val="설계"/>
      <sheetName val="unit 4"/>
      <sheetName val="3BL공동구 수량"/>
      <sheetName val="내역5"/>
      <sheetName val="토공산근"/>
      <sheetName val="CANOPY"/>
      <sheetName val="하수급견적대비"/>
      <sheetName val="투澘"/>
      <sheetName val="로우프"/>
      <sheetName val="산출내역(하도)"/>
      <sheetName val="골조시행"/>
      <sheetName val="ELECTRIC"/>
      <sheetName val="전등설비"/>
      <sheetName val="삭제금지단가"/>
      <sheetName val="구조물견적서"/>
      <sheetName val="포장직선구간"/>
      <sheetName val="투吐"/>
      <sheetName val="자재단가 (2)"/>
      <sheetName val="별표 "/>
      <sheetName val="분양금할인"/>
      <sheetName val="중로근거"/>
      <sheetName val="구체집계2_0x2_0(7-1렀቟"/>
      <sheetName val="내역률노무비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장비집계"/>
      <sheetName val="설계서(본관)"/>
      <sheetName val="ITEM"/>
      <sheetName val="ilch"/>
      <sheetName val="실행대비"/>
      <sheetName val="투헾"/>
      <sheetName val="수입"/>
      <sheetName val="특판제외"/>
      <sheetName val="출입구총집계"/>
      <sheetName val="4.2.1 마루높이 검토"/>
      <sheetName val="일위대가 집계표"/>
      <sheetName val="투_x0010_"/>
      <sheetName val="투䴨"/>
      <sheetName val="투䡲"/>
      <sheetName val="설계조건"/>
      <sheetName val="wall"/>
      <sheetName val="구체3_0x2_0(퀀቙ᰀቚ"/>
      <sheetName val="토목내역서"/>
      <sheetName val="토적표"/>
      <sheetName val="구체3_5x3_5-8-1ᰀ"/>
      <sheetName val="임시전기공사설계서"/>
      <sheetName val="인건비 "/>
      <sheetName val="A_7"/>
      <sheetName val="토량1-1"/>
      <sheetName val="견적"/>
      <sheetName val="▣횡배수수량산출참고"/>
      <sheetName val="단가(1)"/>
      <sheetName val="2000전체분"/>
      <sheetName val="단면 (2)"/>
      <sheetName val="TYPE1"/>
      <sheetName val="지급자재"/>
      <sheetName val="기㔀቎԰"/>
      <sheetName val="(4)소요정착장검토"/>
      <sheetName val="BQ"/>
      <sheetName val="관접합및부설"/>
      <sheetName val="재료집계"/>
      <sheetName val="Bid_Detail"/>
      <sheetName val="구체집계2_0x2䈀㉪ԯ_x0000_缀_x0000__x0000_"/>
      <sheetName val="수색정거장"/>
      <sheetName val="몰탈재료산출"/>
      <sheetName val="지우기"/>
      <sheetName val="Macro3"/>
      <sheetName val="95MAKER"/>
      <sheetName val="단중표"/>
      <sheetName val="맨홀_공사비"/>
      <sheetName val="감리원배치기준"/>
      <sheetName val="수목데이타 "/>
      <sheetName val="내역서(기계)"/>
      <sheetName val="전력구구조물산근"/>
      <sheetName val="변수"/>
      <sheetName val="강전사 (2)"/>
      <sheetName val="Macro2"/>
      <sheetName val="단가비교표"/>
      <sheetName val="예산서"/>
      <sheetName val="1000 DB구축 부표"/>
      <sheetName val="직재"/>
      <sheetName val="설계서을"/>
      <sheetName val="호표"/>
      <sheetName val="1. 설계조건 2.단면가정 3. 하중계산"/>
      <sheetName val="DATA 입력란"/>
      <sheetName val="마감산출(다1)"/>
      <sheetName val="주차구획선수량"/>
      <sheetName val="CON'C"/>
      <sheetName val="C-C(output)"/>
      <sheetName val="발주설계서(당초)"/>
      <sheetName val="도로정위치부표"/>
      <sheetName val="도로조사부표"/>
      <sheetName val="SLAB"/>
      <sheetName val="CONCRETE"/>
      <sheetName val="도급자재"/>
      <sheetName val="공내역"/>
      <sheetName val="02자재"/>
      <sheetName val="원가계산서 "/>
      <sheetName val="출력은 금물"/>
      <sheetName val="철근량"/>
      <sheetName val="바닥판"/>
      <sheetName val="입력DATA"/>
      <sheetName val="구조물철거타공정이월"/>
      <sheetName val="산출내역서집계표"/>
      <sheetName val="정공공사"/>
      <sheetName val="원가계산"/>
      <sheetName val="2공구하도급내역서"/>
      <sheetName val="구천"/>
      <sheetName val="세부내역"/>
      <sheetName val="투찰추정"/>
      <sheetName val="도급내역5+800"/>
      <sheetName val="JUCKEYK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평형ԯ_x0000_缀"/>
      <sheetName val="우각부보강"/>
      <sheetName val="우수"/>
      <sheetName val="06 일위대가목록"/>
      <sheetName val="갑지(추정)"/>
      <sheetName val="배열수식"/>
      <sheetName val="97_사업추정(WEKI)"/>
      <sheetName val="약전닥트"/>
      <sheetName val="건축부하"/>
      <sheetName val="FA설치명세"/>
      <sheetName val="FD"/>
      <sheetName val="식재가격"/>
      <sheetName val="식재총괄"/>
      <sheetName val="토공총괄헾⿷_x0005_"/>
      <sheetName val="공량산출서"/>
      <sheetName val="토사(PE)"/>
      <sheetName val="농로수량집계"/>
      <sheetName val="농로토공집계"/>
      <sheetName val="환산"/>
      <sheetName val="단면별연장"/>
      <sheetName val="인부노임"/>
      <sheetName val="날개수량1.5"/>
      <sheetName val="부속동"/>
      <sheetName val="APT"/>
      <sheetName val="COA-17"/>
      <sheetName val="C-18"/>
      <sheetName val="3.하중산정4.양수압5.지지︀"/>
      <sheetName val="담장산출"/>
      <sheetName val="오동"/>
      <sheetName val="대조"/>
      <sheetName val="나한"/>
      <sheetName val="전기설계변경"/>
      <sheetName val="일용노임단가"/>
      <sheetName val="1TL종점(1)"/>
      <sheetName val="AC포장수량"/>
      <sheetName val="0506생활권구적"/>
      <sheetName val="상선"/>
      <sheetName val=" 상부공통집계(총괄)"/>
      <sheetName val="계정"/>
      <sheetName val="교통대책내역"/>
      <sheetName val="교육종류"/>
      <sheetName val="특수선일위대가"/>
      <sheetName val="공문(신)"/>
      <sheetName val="삼성동50"/>
      <sheetName val="단֬큭࠯"/>
      <sheetName val="예산총괄표"/>
      <sheetName val="수량3"/>
      <sheetName val="원가계婌."/>
      <sheetName val="지점별강우량"/>
      <sheetName val="unitpric"/>
      <sheetName val="7_PILE__ԯ_x0000_缀_x0000_"/>
      <sheetName val="7_PILE__頀⮿︀䛕"/>
      <sheetName val="가도뻸"/>
      <sheetName val="토공분배표"/>
      <sheetName val="시점부수량산출서"/>
      <sheetName val="평균높이산출근거"/>
      <sheetName val="교대시점"/>
      <sheetName val="포장수량집계표"/>
      <sheetName val="노임단가 (2)"/>
      <sheetName val="A-LINE"/>
      <sheetName val="변압기 및 발전기 용량"/>
      <sheetName val="SULKEA"/>
      <sheetName val="전기"/>
      <sheetName val="3.2산출근거(감독)"/>
      <sheetName val="별첨-기계경비 산출목록"/>
      <sheetName val="Total 단위경유량집계"/>
      <sheetName val="수로암거"/>
      <sheetName val="경영혁신본부"/>
      <sheetName val="내역서 제출"/>
      <sheetName val="단   산"/>
      <sheetName val="실    단"/>
      <sheetName val="단䈀ᅪ"/>
      <sheetName val="Proposal"/>
      <sheetName val="C_배수ԯ_x0000_"/>
      <sheetName val="C_배수︀ᇕ"/>
      <sheetName val="마스터원본"/>
      <sheetName val="화산경계"/>
      <sheetName val="집수정단위수량600 "/>
      <sheetName val="교대"/>
      <sheetName val="1@3.0X2.0(저류지1)(1)"/>
      <sheetName val="난간벽-3련"/>
      <sheetName val="상수도토공집계표"/>
      <sheetName val="폐기물"/>
      <sheetName val="원가계산서(1공구)-蒈+"/>
      <sheetName val="단﹃ᇕ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구체3_5x3_5-8-1ׂ"/>
      <sheetName val="요_x0005_"/>
      <sheetName val="경산"/>
      <sheetName val="Y-WORK"/>
      <sheetName val="토목주소"/>
      <sheetName val="연결관연장"/>
      <sheetName val="위치조"/>
      <sheetName val="특별교실"/>
      <sheetName val="6.교좌면보강"/>
      <sheetName val="고양시"/>
      <sheetName val="★도급내역"/>
      <sheetName val="배수문수량산출(3)"/>
      <sheetName val="실행내역서을지"/>
      <sheetName val="단가일람"/>
      <sheetName val="조경일람"/>
      <sheetName val="교대일반수량"/>
      <sheetName val="가로등위치"/>
      <sheetName val="현ᰀ"/>
      <sheetName val="FRP산출근橂"/>
      <sheetName val="일위대橂⿭_x0005_"/>
      <sheetName val="우수공"/>
      <sheetName val="공통가설공사"/>
      <sheetName val="Sheet6"/>
      <sheetName val="5흙막이"/>
      <sheetName val="구분자"/>
      <sheetName val="건축원가"/>
      <sheetName val="6က_x0000_"/>
      <sheetName val="피벗테이블데이터분석"/>
      <sheetName val="적용단위길이"/>
      <sheetName val="복주식단위수량"/>
      <sheetName val="기성고"/>
      <sheetName val="파일의이용"/>
      <sheetName val="토공수량산출"/>
      <sheetName val="토적계산서"/>
      <sheetName val="구체2_0x2_0(3-5_x0010_"/>
      <sheetName val="구체2_0x2_0(3-5_x0005_"/>
      <sheetName val="구체2_0x2_0(3-5헾"/>
      <sheetName val="6׈_x0000_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Sheet1_(2)"/>
      <sheetName val="국도접속_차도부수량"/>
      <sheetName val="터널조도"/>
      <sheetName val="1,2공구원가계산서"/>
      <sheetName val="1공구산출내역서"/>
      <sheetName val="내역서 "/>
      <sheetName val="1~69"/>
      <sheetName val="여과지동"/>
      <sheetName val="6狈譈"/>
      <sheetName val="6磈᎙"/>
      <sheetName val="6È_x0000_"/>
      <sheetName val="6ᣈᎍ"/>
      <sheetName val="6.자재단가"/>
      <sheetName val="MOTOR"/>
      <sheetName val="1"/>
      <sheetName val="CODE1"/>
      <sheetName val="이름정의"/>
      <sheetName val="상 부"/>
      <sheetName val="직접인건비"/>
      <sheetName val="직접경비"/>
      <sheetName val="재"/>
      <sheetName val="교대토공시점"/>
      <sheetName val="98비정기소모"/>
      <sheetName val="목재동바리"/>
      <sheetName val="일위대가(계측기설치)"/>
      <sheetName val="업체별기성내역"/>
      <sheetName val="원심력수로관"/>
      <sheetName val="용소리교"/>
      <sheetName val="제잡비집계"/>
      <sheetName val="PLP"/>
      <sheetName val="총 괄 표"/>
      <sheetName val="2_13날개벽ֳ_x0000_缀"/>
      <sheetName val="2.재료비"/>
      <sheetName val="수량집계표저ᡛ簀"/>
      <sheetName val="일위대가(_x0005__x0000_"/>
      <sheetName val="수량집계표渀빷ԯ"/>
      <sheetName val="이토변실(A3-LI礊⿨_x0005_"/>
      <sheetName val="산근터빈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맨홀조서"/>
      <sheetName val="단가대비표"/>
      <sheetName val="공사비집계"/>
      <sheetName val="NYS"/>
      <sheetName val="구체집계2@栀ᚃ가ᚃ︀崙ԯ"/>
      <sheetName val="난간,앙카"/>
      <sheetName val="기둥설계(no)"/>
      <sheetName val="기초판설계(교축직각)"/>
      <sheetName val="정산서 "/>
      <sheetName val="찍기"/>
      <sheetName val="대,유,램"/>
      <sheetName val="G.R300경비"/>
      <sheetName val="마감산출"/>
      <sheetName val="투䱨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가설건물"/>
      <sheetName val="인수공규격"/>
      <sheetName val="96노임기준"/>
      <sheetName val="매출"/>
      <sheetName val="표지-내역서壒〚_x0005__x0000_"/>
      <sheetName val="총수량집계표"/>
      <sheetName val="소야공정계획표"/>
      <sheetName val="국내조달(통합-1)"/>
      <sheetName val="토량산출서"/>
      <sheetName val="교통처리우회도로"/>
      <sheetName val="총괄수량집계표"/>
      <sheetName val="단  가  대  비  표"/>
      <sheetName val="일  위  대  가  목  록"/>
      <sheetName val="SG"/>
      <sheetName val="도기류"/>
      <sheetName val="노임이"/>
      <sheetName val="구체집계2_0x2_0(7-렀቟԰"/>
      <sheetName val="문화재 시굴조사비(표지)"/>
      <sheetName val="3.7교축하중"/>
      <sheetName val="조명율_x0005_"/>
      <sheetName val="8.석축단위(H=1.5M)"/>
      <sheetName val="내역서(삼礊め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기계설비"/>
      <sheetName val="공구"/>
      <sheetName val="3.바닥판설계"/>
      <sheetName val="업체별기성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세계수요종합OK"/>
      <sheetName val="경영계획1월"/>
      <sheetName val="일반수량총괄집계"/>
      <sheetName val="토목내역서 (도급단가)"/>
      <sheetName val="자료입력"/>
      <sheetName val="전睮"/>
      <sheetName val="SLAB&quot;1&quot;"/>
      <sheetName val="포장공자재집계표"/>
      <sheetName val="위치조_x0001_"/>
      <sheetName val="세동별비상"/>
      <sheetName val="제잡비계산"/>
      <sheetName val="덧씌우기구간수량산출1"/>
      <sheetName val="기자재비"/>
      <sheetName val="7_PILE__䈀ᅪ԰_x0000_"/>
      <sheetName val="7_PILE__︀ᇕ԰_x0000_"/>
      <sheetName val="1.설계기준"/>
      <sheetName val="지장물C"/>
      <sheetName val="주요자재단가"/>
      <sheetName val="단가산출2"/>
      <sheetName val="1호԰_x0000_缀_x0000_"/>
      <sheetName val="1호堀᎟鰀᎟"/>
      <sheetName val="2.단면가정"/>
      <sheetName val="수목데이타"/>
      <sheetName val="평가데이터"/>
      <sheetName val="배수관및곡선부보강및날개벽"/>
      <sheetName val="2_14집԰_x0000_"/>
      <sheetName val="2_14집䈀ᅪ"/>
      <sheetName val="도급내역서"/>
      <sheetName val="연결관단위"/>
      <sheetName val="물가시세표"/>
      <sheetName val="식재출0_x0000_"/>
      <sheetName val="식재출砀鄌"/>
      <sheetName val="일반_x0005__x0000_"/>
      <sheetName val="일반圠_x0018_"/>
      <sheetName val="시설일위"/>
      <sheetName val="조명일위"/>
      <sheetName val="주공 갑지"/>
      <sheetName val="토적단위"/>
      <sheetName val="원가계산서 (변경계약) (3)"/>
      <sheetName val="3련 BOX"/>
      <sheetName val="펌프장토공수량산출"/>
      <sheetName val="강교(Sub)"/>
      <sheetName val="일반토공견적"/>
      <sheetName val="보차도경계석수량"/>
      <sheetName val="일반맨홀수량집계(A-7 LINE)"/>
      <sheetName val="실행예산 명세표"/>
      <sheetName val="유역면적"/>
      <sheetName val="중기사용료"/>
      <sheetName val="적용노임"/>
      <sheetName val="일반자재"/>
      <sheetName val="횡배수관위치조서"/>
      <sheetName val="일缀뼪ԯ"/>
      <sheetName val="일ԯ_x0000_缀"/>
      <sheetName val="일　⹹缀"/>
      <sheetName val="구체"/>
      <sheetName val="좌측날개벽"/>
      <sheetName val="우측날개벽"/>
      <sheetName val="FOB발"/>
      <sheetName val="공사비증(-)䈀४԰_x0000_"/>
      <sheetName val="맨1"/>
      <sheetName val="Sensitivity"/>
      <sheetName val="근무계획표 (전체)"/>
      <sheetName val="98수문일위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문학간접"/>
      <sheetName val="간접"/>
      <sheetName val="개소별수량산출"/>
      <sheetName val="도장수량(하1)"/>
      <sheetName val="박스암거2.5x2.0"/>
      <sheetName val="포장재료집계표"/>
      <sheetName val="포장면적산출"/>
      <sheetName val="포장수량집계"/>
      <sheetName val="BOX"/>
      <sheetName val="출력X"/>
      <sheetName val="위치조쀀"/>
      <sheetName val="2_12기존㔀ԯ_x0000_缀"/>
      <sheetName val="가CP"/>
      <sheetName val="원가 (2)"/>
      <sheetName val="판정1교토공"/>
      <sheetName val="I一般比"/>
      <sheetName val="공사예산하조서(O.K)"/>
      <sheetName val="설계예시"/>
      <sheetName val="AHU집계"/>
      <sheetName val="토목공사"/>
      <sheetName val="교대일반수량총괄집계표"/>
      <sheetName val="대전-교대(A1-A2)"/>
      <sheetName val="사당"/>
      <sheetName val="현장관리비"/>
      <sheetName val="도색집계"/>
      <sheetName val="배수장토목공사비"/>
      <sheetName val="이름표지정"/>
      <sheetName val="공토공단위당"/>
      <sheetName val="포장자재집계표"/>
      <sheetName val="암거단위-1련"/>
      <sheetName val="3.하중산정4ࠀ᭷䰀᭷︀곕ԯ_x0000_缀"/>
      <sheetName val="횡배수관집현황堀፾鰀፾︀"/>
      <sheetName val="4)유԰_x0000_"/>
      <sheetName val="조작대(1연)"/>
      <sheetName val="음성방향"/>
      <sheetName val="장비경비"/>
      <sheetName val="대창(함평)"/>
      <sheetName val="대창(장성)"/>
      <sheetName val="구체집계2_0x2_x0000__x0000_Ԁ_x0000_耀_xda3b__x0002_"/>
      <sheetName val="구체집계2_0x2_x0000__x0000_Ԁ_x0000_쀀_x0002_"/>
      <sheetName val="설계명세서"/>
      <sheetName val="구체2_0X2_0(0-3堀"/>
      <sheetName val="공사비증(-)/_x0000_頀_x0014_"/>
      <sheetName val="기초0_x0000__x0000__x0010_"/>
      <sheetName val="기초0_x0000_蠀q"/>
      <sheetName val="기초Á_x0000_怀ô"/>
      <sheetName val="DATA(BAC)"/>
      <sheetName val="Macro(전기)"/>
      <sheetName val="사급자재총괄"/>
      <sheetName val="역T형교대(말뚝기초)"/>
      <sheetName val="3지구단위"/>
      <sheetName val="DATA_BAC_"/>
      <sheetName val="2. 공원조도"/>
      <sheetName val="2_1︀ᇕ԰"/>
      <sheetName val="도阀"/>
      <sheetName val="도급기성"/>
      <sheetName val="고유코드_설계"/>
      <sheetName val="종배수관"/>
      <sheetName val="일반부표"/>
      <sheetName val="사업수지"/>
      <sheetName val="변화치수"/>
      <sheetName val="품셈"/>
      <sheetName val="배수공 주요자재 집계표"/>
      <sheetName val="기본(98)"/>
      <sheetName val="BSD (2)"/>
      <sheetName val="보고서원고"/>
      <sheetName val="옹벽"/>
      <sheetName val="용수량(생활용수)"/>
      <sheetName val="공통가설"/>
      <sheetName val="LOPCALC"/>
      <sheetName val="값"/>
      <sheetName val="EJ"/>
      <sheetName val="해평견적"/>
      <sheetName val="집수정단위수량"/>
      <sheetName val="2공구餀ኘ԰_x0000_"/>
      <sheetName val="노견단위수량"/>
      <sheetName val="콘크리트채움모래"/>
      <sheetName val="기타방호시설"/>
      <sheetName val="예가표"/>
      <sheetName val="슬래브"/>
      <sheetName val="산수배수"/>
      <sheetName val="공사비"/>
      <sheetName val="S1,3"/>
      <sheetName val="투_x0000_"/>
      <sheetName val="5.세운W-A"/>
      <sheetName val="투暷"/>
      <sheetName val="tggwan(mac)"/>
      <sheetName val="원가계산서(1栆ⅎ_x0000_⷇쐋ꍣ"/>
      <sheetName val="7⠀ᩗ"/>
      <sheetName val="건축설비"/>
      <sheetName val="검토"/>
      <sheetName val="WORK"/>
      <sheetName val="편입용지조서"/>
      <sheetName val="단락전류-A"/>
      <sheetName val="OPG䈀塪ԯ"/>
      <sheetName val="OPG䈀屪ԯ"/>
      <sheetName val="도로경계블럭연장조서"/>
      <sheetName val="고정보爇譈0_x0000_"/>
      <sheetName val="고정보䠉ፓ　冂"/>
      <sheetName val="99사업계획"/>
      <sheetName val="P&amp;L(Ahn)"/>
      <sheetName val="미비용95"/>
      <sheetName val="OPGꀀ⑯"/>
      <sheetName val="OPGԯ_x0000_缀"/>
      <sheetName val="OPGᲕԯ"/>
      <sheetName val="맨홀(0+460)"/>
      <sheetName val="수맨"/>
      <sheetName val="배1"/>
      <sheetName val="원가계산서(공사)"/>
      <sheetName val="견적대비표"/>
      <sheetName val="단가표+일위"/>
      <sheetName val="참조"/>
      <sheetName val="6PILE__(돌출)"/>
      <sheetName val="남양시작동자105노65기1_3화1_2"/>
      <sheetName val="2013년상반기"/>
      <sheetName val="Shee__"/>
      <sheetName val="설계서"/>
      <sheetName val="물가"/>
      <sheetName val="일반0_x0000_"/>
      <sheetName val="일반䢬ፓ"/>
      <sheetName val="일반䣈ፓ"/>
      <sheetName val="일반ﻈᇕ"/>
      <sheetName val="일반ﺬᇕ"/>
      <sheetName val="일반︀ᇕ"/>
      <sheetName val="일반ቀ"/>
      <sheetName val="제-노임"/>
      <sheetName val="제직재"/>
      <sheetName val="하부철근수砀"/>
      <sheetName val="도급정산"/>
      <sheetName val="구체집계2_0x2_︀뗕ԯ_x0000_缀_x0000_"/>
      <sheetName val="단위량당중기"/>
      <sheetName val="투㚈"/>
      <sheetName val="부표(010427)"/>
      <sheetName val="FRP산출근ᛅ"/>
      <sheetName val="일위총괄표"/>
      <sheetName val="FRP산출근헾"/>
      <sheetName val="2축기둥해석"/>
      <sheetName val="시설물일위"/>
      <sheetName val="포장총괄집계표"/>
      <sheetName val="A4"/>
      <sheetName val="외주비"/>
      <sheetName val="원가계䘭畲"/>
      <sheetName val="원가계葘C"/>
      <sheetName val="원가계䘭瘆"/>
      <sheetName val="원가계䘭眙"/>
      <sheetName val="원가계尜_x0013_"/>
      <sheetName val="원가계䘭皙"/>
      <sheetName val="원가계_x0000__x0000_"/>
      <sheetName val="원가계☦ŀ"/>
      <sheetName val="원가계☦:"/>
      <sheetName val="원가계뇣ė"/>
      <sheetName val="원가계瘱Ē"/>
      <sheetName val="원가계챔B"/>
      <sheetName val="BOX날개벽"/>
      <sheetName val="원가계䘭癙"/>
      <sheetName val="다곡2교"/>
      <sheetName val="C_배䤊⾛_x0005_"/>
      <sheetName val="C_배哐.唜"/>
      <sheetName val="열린교실"/>
      <sheetName val="형틀공사"/>
      <sheetName val="대비표"/>
      <sheetName val="대호방조제 접속공"/>
      <sheetName val="GSTOTAL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위치조쐀"/>
      <sheetName val="위치조䈀"/>
      <sheetName val="외국인산업연수생"/>
      <sheetName val="교통처리우회도㄁"/>
      <sheetName val="조명율丵"/>
      <sheetName val="조명율汐"/>
      <sheetName val="조명율橂"/>
      <sheetName val="조명율劀"/>
      <sheetName val="L40 B19.9"/>
      <sheetName val="규준틀"/>
      <sheetName val="설계명세"/>
      <sheetName val="위치조瀀"/>
      <sheetName val="7_PILE__崀ሹ԰_x0000_"/>
      <sheetName val="대포2교접속"/>
      <sheetName val="천방교접속"/>
      <sheetName val="안전시설내역서"/>
      <sheetName val="부대공-수량증감 내역서"/>
      <sheetName val="3.하중계산"/>
      <sheetName val="원가서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일반㉚"/>
      <sheetName val="일반_x0000__x0000_"/>
      <sheetName val="[배수관공(IC).xls]원가계☦:"/>
      <sheetName val="Library"/>
      <sheetName val="Checklist"/>
      <sheetName val="WORK-VOL"/>
      <sheetName val="Condition"/>
      <sheetName val="DESIGN(77C-102A)-2"/>
      <sheetName val="BOQ.vts"/>
      <sheetName val="95신규호표"/>
      <sheetName val="1련박스"/>
      <sheetName val="역T형"/>
      <sheetName val="예산"/>
      <sheetName val="상행-교대(A1-A2)"/>
      <sheetName val="투尜"/>
      <sheetName val="연도MASTER"/>
      <sheetName val="내역서적용수량 (지방도893)"/>
      <sheetName val="출금실적"/>
      <sheetName val="※참고자료※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4차원가계산서"/>
      <sheetName val="위치조耀"/>
      <sheetName val="투㞘"/>
      <sheetName val="단면제원"/>
      <sheetName val="투㒨"/>
      <sheetName val="투槓"/>
      <sheetName val="TTL"/>
      <sheetName val="석축설면"/>
      <sheetName val="설계내역2"/>
      <sheetName val="횡배위치"/>
      <sheetName val="간지 (0)"/>
      <sheetName val="측구공수량집계"/>
      <sheetName val="L_RPTA05_목록"/>
      <sheetName val="9900"/>
      <sheetName val="990_x0000_"/>
      <sheetName val="990Ð"/>
      <sheetName val="990_x0010_"/>
      <sheetName val="견적대비"/>
      <sheetName val="990Å"/>
      <sheetName val="나"/>
      <sheetName val="가압장구체수량산출서"/>
      <sheetName val="단위중기"/>
      <sheetName val="명세서"/>
      <sheetName val="정산ISSUE(T)"/>
      <sheetName val="변경원가서갑"/>
      <sheetName val="일0_x0000_䠀"/>
      <sheetName val="일0_x0000_ "/>
      <sheetName val="6_x0005__x000a_"/>
      <sheetName val="1__설계조건_2_단면가정_3__하중계산"/>
      <sheetName val="DATA_입력란"/>
      <sheetName val="XXX"/>
      <sheetName val="연부97-1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조서"/>
      <sheetName val="배수계"/>
      <sheetName val="수공기"/>
      <sheetName val="신천3호용수로"/>
      <sheetName val="NO.3.PTA PLANT SD COST"/>
      <sheetName val="03전반노무비"/>
      <sheetName val="A-4"/>
      <sheetName val="토공사ԯ_x0000_缀_x0000__x0000_"/>
      <sheetName val="상세"/>
      <sheetName val="예산M11A"/>
      <sheetName val="BJJIN"/>
      <sheetName val="마감집계"/>
      <sheetName val="부안일위"/>
      <sheetName val="사통"/>
      <sheetName val="건축명"/>
      <sheetName val="기계명"/>
      <sheetName val="전기명"/>
      <sheetName val="토목명"/>
      <sheetName val="노임단"/>
      <sheetName val="운반공"/>
      <sheetName val="자재단"/>
      <sheetName val="장비단"/>
      <sheetName val="노무단가"/>
      <sheetName val="공사요율"/>
      <sheetName val="김포IO"/>
      <sheetName val="가시설수량"/>
      <sheetName val="1.공사원가계산서"/>
      <sheetName val="중기가격"/>
      <sheetName val="주요량(⍠」_x0005_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일반ㅿ"/>
      <sheetName val="별표"/>
      <sheetName val="2공구자재집"/>
      <sheetName val="현황CODE"/>
      <sheetName val="손익현황"/>
      <sheetName val="TYPE-A,B,C,D"/>
      <sheetName val="제2호단위수량"/>
      <sheetName val="계림(함평)"/>
      <sheetName val="계림(장성)"/>
      <sheetName val="1호철근량"/>
      <sheetName val="옥외등신설"/>
      <sheetName val="저케CV22신설"/>
      <sheetName val="저케CV38신설"/>
      <sheetName val="저케CV8신설"/>
      <sheetName val="접지3종"/>
      <sheetName val="기계경비"/>
      <sheetName val="신당동집계표"/>
      <sheetName val="암거단위"/>
      <sheetName val="기ԯ_x0000_缀"/>
      <sheetName val="기䈀嵪ԯ"/>
      <sheetName val="6㔀቎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DB"/>
      <sheetName val="포장BOQ"/>
      <sheetName val="구체집계2_0x2_׃⾯_x0000__x0000_ၰ_x0000_"/>
      <sheetName val="구체집계2_0x2_׃⾯_x0000__x0000_ቨ_x0000_"/>
      <sheetName val="일반栀䒘"/>
      <sheetName val="일반뀀⋔"/>
      <sheetName val="1.용수간선총재료집계표"/>
      <sheetName val="인건비"/>
      <sheetName val="원가계산 (2)"/>
      <sheetName val="토공검토G"/>
      <sheetName val="CTEMCOST"/>
      <sheetName val="위치조Ԁ"/>
      <sheetName val="단가산출1"/>
      <sheetName val="수량집계_x0000__x0000_Ԁ_x0000_"/>
      <sheetName val="위치조⣇"/>
      <sheetName val="결재(카메라)"/>
      <sheetName val="입력"/>
      <sheetName val="신규부표총괄"/>
      <sheetName val="자재조서(2007년 3월)"/>
      <sheetName val="신규품셈총괄"/>
      <sheetName val="노임9월"/>
      <sheetName val="9.Attach"/>
      <sheetName val="1-21_토적"/>
      <sheetName val="pier-1"/>
      <sheetName val="회사정보"/>
      <sheetName val="일람표(공정)"/>
      <sheetName val="1차 내역서"/>
      <sheetName val="지수산_x0000_"/>
      <sheetName val="배관단가조사서"/>
      <sheetName val="장비가동"/>
      <sheetName val="데이터관리"/>
      <sheetName val="재직(경력)증명서"/>
      <sheetName val="일반︀賕"/>
      <sheetName val="A2"/>
      <sheetName val="BLOCK(1)"/>
      <sheetName val="일반䈀ᅪ"/>
      <sheetName val="위치조"/>
      <sheetName val="투丵"/>
      <sheetName val="투_x0005_"/>
      <sheetName val="카니발(자105노60)"/>
      <sheetName val="단 box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예산내역"/>
      <sheetName val="아스콘포장(중로)"/>
      <sheetName val="EQT-ESTN"/>
      <sheetName val="구체3_5x3_5-8-1朏"/>
      <sheetName val="1.설계기준 "/>
      <sheetName val="집계(2)"/>
      <sheetName val="주요량/_x0000_저Í"/>
      <sheetName val="구체집계2_0x2_x0000__x0000_Ԁ_x0000__x0000_Ŋ_x0005__x0000_"/>
      <sheetName val="분뇨"/>
      <sheetName val="공사비산출서"/>
      <sheetName val="익산"/>
      <sheetName val="POOM_MOTO"/>
      <sheetName val="POOM_MOTO2"/>
      <sheetName val="공기주입기 설치공사"/>
      <sheetName val="기본1"/>
      <sheetName val="수정일위대가"/>
      <sheetName val="안동예산서"/>
      <sheetName val="원가계吀_x001f_"/>
      <sheetName val="원가계呠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일위대가(건축)"/>
      <sheetName val="실행예산SHEET도장재검토"/>
      <sheetName val="카렌스센터계량기설치공사"/>
      <sheetName val="명부"/>
      <sheetName val="토지-2731"/>
      <sheetName val="토지-181(2)"/>
      <sheetName val="농서동"/>
      <sheetName val="영천리"/>
      <sheetName val="손익차_x0000__x0000_굘"/>
      <sheetName val="단가_x0005__x0000_"/>
      <sheetName val="OPG_x000d__x0000__x0000_"/>
      <sheetName val="제출견적서 - 원본 "/>
      <sheetName val="계수시트"/>
      <sheetName val="효성CB 1P기초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수정계획3"/>
      <sheetName val="용역비산출"/>
      <sheetName val="단가籀%"/>
      <sheetName val="단가艐Ⱦ"/>
      <sheetName val="단가菘_x0019_"/>
      <sheetName val="Stem Footing"/>
      <sheetName val="FRP산출근_x0000_"/>
      <sheetName val="3연box"/>
      <sheetName val="︀ᇕ"/>
      <sheetName val="남평내역"/>
      <sheetName val="설명서 "/>
      <sheetName val="A(Rev.3)"/>
      <sheetName val="도색수량산출근거(중로1류)"/>
      <sheetName val="front"/>
      <sheetName val="저류지수량집계"/>
      <sheetName val="쌍송_x0000_"/>
      <sheetName val="6퇈ꚲ"/>
      <sheetName val="2-1. 경관조명 내역총괄표"/>
      <sheetName val="첨부1"/>
      <sheetName val="기성우리"/>
      <sheetName val="21301동"/>
      <sheetName val="정물량"/>
      <sheetName val="1안"/>
      <sheetName val="원가_x0001__x0000_䀀"/>
      <sheetName val="원가ⴀ癆顶"/>
      <sheetName val="원가顶๔꤂"/>
      <sheetName val="2.냉난방설비공사"/>
      <sheetName val="접속슬라브"/>
      <sheetName val="교량토공 집계표"/>
      <sheetName val="연돌일위집계"/>
      <sheetName val="1단계총괄내역서"/>
      <sheetName val="공사비총괄표"/>
      <sheetName val="수량집계︀⫕ԯ_x0000_"/>
      <sheetName val="수량집계ԯ_x0000_缀_x0000_"/>
      <sheetName val="기계변경"/>
      <sheetName val="프로젝트"/>
      <sheetName val="소포내역 (2)"/>
      <sheetName val="내역서2안"/>
      <sheetName val="자재집계"/>
      <sheetName val="공종단가"/>
      <sheetName val="일위렀庫"/>
      <sheetName val="자재조사표"/>
      <sheetName val="일반부표집계표"/>
      <sheetName val="세금자료"/>
      <sheetName val="식재일위대가"/>
      <sheetName val="화재 탐지 설비"/>
      <sheetName val="회로내역(승인)"/>
      <sheetName val="양지䬨"/>
      <sheetName val="설계표지"/>
      <sheetName val="간접공사비 적용요율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메인거더-크로스빔200연결부"/>
      <sheetName val="기성내역서"/>
      <sheetName val="청주(철골발주의뢰서)"/>
      <sheetName val="일위단위"/>
      <sheetName val="건축"/>
      <sheetName val="횡배수관수량"/>
      <sheetName val="2000년 공정표"/>
      <sheetName val="인건-측정"/>
      <sheetName val="XML(소방전기)"/>
      <sheetName val="COVER"/>
      <sheetName val="연습"/>
      <sheetName val="자재단가비교표"/>
      <sheetName val="단가조사서"/>
      <sheetName val="수주추정"/>
      <sheetName val="현장조사"/>
      <sheetName val="배수공집계표"/>
      <sheetName val="RD제품개발투자비(매가)"/>
      <sheetName val="측량노임단가"/>
      <sheetName val="예산명세서"/>
      <sheetName val="손익차蚘_x001b_泌"/>
      <sheetName val="건축내역서"/>
      <sheetName val="설비내역서"/>
      <sheetName val="전기내역서"/>
      <sheetName val="대구-교대(A1)"/>
      <sheetName val="기계data"/>
      <sheetName val="산출-설비"/>
      <sheetName val="하부철근수_x0000_"/>
      <sheetName val="하부철근수저"/>
      <sheetName val="일਀鵹ԯ"/>
      <sheetName val="몰탈콘크리트"/>
      <sheetName val="철근집계"/>
      <sheetName val="승용"/>
      <sheetName val="총사업비명세"/>
      <sheetName val="총투자비산정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횡배수관집현喠.嗬.颙⽲"/>
      <sheetName val="구체3_0x2_0餀페ԯ_x0000_缀"/>
      <sheetName val="구체3_0x2_0頀ᕖ餀輦ԯ"/>
      <sheetName val="구체3_0x2_0餀㚘ԯ_x0000_缀"/>
      <sheetName val="법면단"/>
      <sheetName val="LINE-8-1@1.5x1.5(TYPE-1)"/>
      <sheetName val="부대시︀"/>
      <sheetName val="[배수관공(IC).xls]공사비증(-)/_x0000_頀_x0014_"/>
      <sheetName val="데리네이타_x000c_콐"/>
      <sheetName val="품셈표"/>
      <sheetName val="제출내역 (2)"/>
      <sheetName val="내역ꃑᑖ렀"/>
      <sheetName val="면수"/>
      <sheetName val="철거공-조경"/>
      <sheetName val="본선차로수량집계표"/>
      <sheetName val="주요량(헾】_x0005_"/>
      <sheetName val="교량"/>
      <sheetName val="정보매체A동"/>
      <sheetName val="ELEC"/>
      <sheetName val="6ᣈᦘ"/>
      <sheetName val="6⣈⦘"/>
      <sheetName val="총괄자재집계표"/>
      <sheetName val="(C)원내역"/>
      <sheetName val="일퐀ﵖ_xdc00_"/>
      <sheetName val="하부철근수頁"/>
      <sheetName val="마사"/>
      <sheetName val="단관데이터"/>
      <sheetName val="이형관데이터"/>
      <sheetName val="용산1_해보_"/>
      <sheetName val="전_x0000_"/>
      <sheetName val="입력변수"/>
      <sheetName val="DATE2001"/>
      <sheetName val="단위수량(출력X)"/>
      <sheetName val="노임목록"/>
      <sheetName val="2_1ᝓ㰀"/>
      <sheetName val="위치조_x0000_"/>
      <sheetName val="사  업  비  수  지  예  산  서"/>
      <sheetName val="토공사뀀⭛렀徫ԯ"/>
      <sheetName val="운반_골재_5km"/>
      <sheetName val="부대공수량산출"/>
      <sheetName val="이토변실"/>
      <sheetName val="구체2_0x2_0(50_x0000_耀"/>
      <sheetName val="현장관리비내역 "/>
      <sheetName val="토적표(睬_x0015_"/>
      <sheetName val="소일위대가코드표"/>
      <sheetName val="TOT"/>
      <sheetName val="수량집계표(12)"/>
      <sheetName val="수량집계표(34)"/>
      <sheetName val="횡배수_x0006__x0005__x0006__x0006__x0007__x000a__x0006__x000b__x000d_"/>
      <sheetName val="ࠀЀऀ܀ЀȀࠀȀ؀؀؀؀Ȁ"/>
      <sheetName val="일위목莘"/>
      <sheetName val="미끄럼방집계"/>
      <sheetName val="전면식,이격식현황(미끄럼방지포장)"/>
      <sheetName val="단위수량(미끄럼방지포장)"/>
      <sheetName val="미끄럼방지설현황(그루빙)"/>
      <sheetName val="미끄럼방지설배수홈현황(그루빙) "/>
      <sheetName val="미끄럼방지설면적산출근거(그루빙)"/>
      <sheetName val="안정계산"/>
      <sheetName val="설계룅቟"/>
      <sheetName val="구체집계2_0x2_0(7-1蕈&lt;"/>
      <sheetName val="48평형"/>
      <sheetName val="62평형"/>
      <sheetName val="규격"/>
      <sheetName val="수종"/>
      <sheetName val="견적서을지"/>
      <sheetName val="하부철근수怀"/>
      <sheetName val="BOX-1510"/>
      <sheetName val="X17-TOTAL"/>
      <sheetName val="단가표 _x0003__x0004_ÿ"/>
      <sheetName val="갑지1"/>
      <sheetName val="하부철근수က"/>
      <sheetName val="실행갑지"/>
      <sheetName val="집"/>
      <sheetName val="EQ-R1"/>
      <sheetName val="수량집계표 "/>
      <sheetName val="당년매출집계"/>
      <sheetName val="배관BM(일반)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전문하도급"/>
      <sheetName val="교량전기"/>
      <sheetName val="기계경비1"/>
      <sheetName val="도급FORM"/>
      <sheetName val="잡설비내역"/>
      <sheetName val="말뚝기초(안정검토)-외측"/>
      <sheetName val="BSD _2_"/>
      <sheetName val="우수받이재료집阀葢"/>
      <sheetName val="집계표(육상)"/>
      <sheetName val="일반전기C"/>
      <sheetName val="원가계산서(1԰"/>
      <sheetName val="구체집계4_5x4_5_x0005_"/>
      <sheetName val="구체3_0x2_0(԰"/>
      <sheetName val="지급자재缀ᨪ԰"/>
      <sheetName val="토 _x0005_"/>
      <sheetName val="구체집계3_0x2_"/>
      <sheetName val="토 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구체집계2_0x2䈀㉪ԯ"/>
      <sheetName val="구체2_0x︀ᇕ԰"/>
      <sheetName val="7_PILE__ԯ"/>
      <sheetName val="구체집계3_0x2_徸〒_x0005_"/>
      <sheetName val="2_13날개벽ֳ"/>
      <sheetName val="원가계산서(1栆ⅎ"/>
      <sheetName val="일위대가(_x0005_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1호԰"/>
      <sheetName val="주요량/"/>
      <sheetName val="구체집계2_0x2"/>
      <sheetName val="손익차"/>
      <sheetName val="수량 Ὑ"/>
      <sheetName val="가시설(TYPE-A)"/>
      <sheetName val="1-1평균터파기고(1)"/>
      <sheetName val="기본"/>
      <sheetName val="data2"/>
      <sheetName val="부총"/>
      <sheetName val="환율"/>
      <sheetName val="정산노무"/>
      <sheetName val="정산재료"/>
      <sheetName val="관로공사"/>
      <sheetName val="전력구현황"/>
      <sheetName val="고압계통도(장한DL)"/>
      <sheetName val="공사설계서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부하LOAD"/>
      <sheetName val="가락화장을지"/>
      <sheetName val="현장식당(1ԅ"/>
      <sheetName val="현장식당(1ԃ"/>
      <sheetName val="현장식당(1က"/>
      <sheetName val="C_배수관㖰"/>
      <sheetName val="현장식당(1瀀"/>
      <sheetName val="현장식당(1_x0000_"/>
      <sheetName val="건   축"/>
      <sheetName val="JUCK"/>
      <sheetName val="간접경상비"/>
      <sheetName val="공조기"/>
      <sheetName val="SANBAISU"/>
      <sheetName val="1_3.견적(통합)"/>
      <sheetName val="type-F1"/>
      <sheetName val="CONTENTS"/>
      <sheetName val="1호인버트수량"/>
      <sheetName val="토滰%"/>
      <sheetName val="공사비내역서"/>
      <sheetName val="접지수량"/>
      <sheetName val="4월"/>
      <sheetName val="단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도봉2지구"/>
      <sheetName val="104동"/>
      <sheetName val="공조기(삭제뀀"/>
      <sheetName val="구체2_0X2_0羾ᨪ԰_x0000_缀"/>
      <sheetName val="구체2_0X2_0ꂾ⨷_x000c_懪洂"/>
      <sheetName val="01"/>
      <sheetName val="현장관리비데이타"/>
      <sheetName val="소화실적"/>
      <sheetName val="산출근거(조건값)"/>
      <sheetName val="지장물평가기준"/>
      <sheetName val="슬래브 -연속(3경간)"/>
      <sheetName val="토지평가조서"/>
      <sheetName val="캠프용산(토지조서,원본)"/>
      <sheetName val="아파트기초자료"/>
      <sheetName val="대지권지분"/>
      <sheetName val="상가기초자료"/>
      <sheetName val="종전자산"/>
      <sheetName val="구체2@2_5x栀Ẅ가"/>
      <sheetName val="기타ကṕ"/>
      <sheetName val="기타╗"/>
      <sheetName val="기타䀀ὕ"/>
      <sheetName val="일반쌒"/>
      <sheetName val="상부_x0000_"/>
      <sheetName val="일반䠀᝶"/>
      <sheetName val="일반_xd800_ឈ"/>
      <sheetName val="일반栓椈"/>
      <sheetName val="일반厌"/>
      <sheetName val="일반_x0000_樀"/>
      <sheetName val="재료비단가"/>
      <sheetName val="자재계산서"/>
      <sheetName val="주소록"/>
      <sheetName val="식생블럭단위수량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IT-BAT"/>
      <sheetName val="WING3"/>
      <sheetName val="Tota_x0005_"/>
      <sheetName val="관급자재대"/>
      <sheetName val="코드"/>
      <sheetName val="일반ࠀ⏁"/>
      <sheetName val="역T형(H=6.0) (2)"/>
      <sheetName val="왕십리방향"/>
      <sheetName val="총괄-1"/>
      <sheetName val="IMPEADENCE MAP 취수장"/>
      <sheetName val="TYPE-3"/>
      <sheetName val="단재적표"/>
      <sheetName val="남대문빌딩"/>
      <sheetName val="토목내역"/>
      <sheetName val="뜃맟뭁돽띿맟?-BLDG"/>
      <sheetName val="차수별내역서"/>
      <sheetName val="전체제잡비"/>
      <sheetName val="방수몰탈"/>
      <sheetName val="SS"/>
      <sheetName val="수량집계저㪃ఀ㪄"/>
      <sheetName val="소총괄표1"/>
      <sheetName val="합"/>
      <sheetName val="Summary"/>
      <sheetName val="990à"/>
      <sheetName val="DAT_x0000_"/>
      <sheetName val="단가입력"/>
      <sheetName val="Character"/>
      <sheetName val="방조제"/>
      <sheetName val="토적표98"/>
      <sheetName val="수지,측설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1-1구간"/>
      <sheetName val="BOX복구단위수량"/>
      <sheetName val="포장수량산_x0005_"/>
      <sheetName val="손익차䢀5ꮸ"/>
      <sheetName val="손익차_x0005__x0000_"/>
      <sheetName val="횡배수관수량집계"/>
      <sheetName val="기본자료입력"/>
      <sheetName val="원내역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2.하중산정"/>
      <sheetName val="II손익관리"/>
      <sheetName val="총괄집계표"/>
      <sheetName val="개인DATA"/>
      <sheetName val="분전함신설"/>
      <sheetName val="접지1종"/>
      <sheetName val="5사남"/>
      <sheetName val="국민연금"/>
      <sheetName val="우수공집계"/>
      <sheetName val="상_x0000__x0000_"/>
      <sheetName val="4차월_x0000_"/>
      <sheetName val="외주"/>
      <sheetName val="구역화물"/>
      <sheetName val="단위목록"/>
      <sheetName val="기계경비목록"/>
      <sheetName val="암거"/>
      <sheetName val="골조"/>
      <sheetName val="공제구간조서"/>
      <sheetName val="노무비갑지"/>
      <sheetName val="Internal Floor"/>
      <sheetName val="전기내역1"/>
      <sheetName val="1공구내역"/>
      <sheetName val="교각계산"/>
      <sheetName val="하부철근수/"/>
      <sheetName val="2차공사"/>
      <sheetName val="수지예산"/>
      <sheetName val="에너지요금"/>
      <sheetName val="안정검토(온1)"/>
      <sheetName val="B.O.Q(배수공)"/>
      <sheetName val="단가산출내역(노임부분수정)"/>
      <sheetName val="적용(기계)"/>
      <sheetName val="세목전체"/>
      <sheetName val="⑘"/>
      <sheetName val="창원- 전기공사"/>
      <sheetName val="교각 P3"/>
      <sheetName val="손익차䮀6ꮸ"/>
      <sheetName val="하부철근수頀"/>
      <sheetName val="가옥집계"/>
      <sheetName val="명세"/>
      <sheetName val="단산"/>
      <sheetName val="일대"/>
      <sheetName val="트렌치집계"/>
      <sheetName val="내역서(삼颙〒"/>
      <sheetName val="8.2TON"/>
      <sheetName val="빗물받이(910-510-410)"/>
      <sheetName val="입주일"/>
      <sheetName val="15100"/>
      <sheetName val="자재비"/>
      <sheetName val="자"/>
      <sheetName val="본지사합"/>
      <sheetName val="일蠋⪖堀"/>
      <sheetName val="일렀₃︀"/>
      <sheetName val="일꜀䞵ԯ"/>
      <sheetName val="일︀ổԯ"/>
      <sheetName val="FAB별"/>
      <sheetName val="단가품"/>
      <sheetName val="배수량"/>
      <sheetName val="5.3 단면가정"/>
      <sheetName val="목록"/>
      <sheetName val="방범설비"/>
      <sheetName val="자재단가(x)"/>
      <sheetName val="동력설비"/>
      <sheetName val="전열설비"/>
      <sheetName val="FB25JN"/>
      <sheetName val="연구소"/>
      <sheetName val="수리용"/>
      <sheetName val="공사자료입력"/>
      <sheetName val="거래처자료등록"/>
      <sheetName val="신고분기설정참고"/>
      <sheetName val="통장출금액"/>
      <sheetName val="2000양배"/>
      <sheetName val="공종별예산조서(계약기준)"/>
      <sheetName val="Ⅴ-2.공종별내역"/>
      <sheetName val="대가목록"/>
      <sheetName val="하조서"/>
      <sheetName val="지출결의서"/>
      <sheetName val="견적서1"/>
      <sheetName val="1.물가시세표"/>
      <sheetName val="4.중기단가산출"/>
      <sheetName val="소업咈_x001e_"/>
      <sheetName val="일᠀㕗꜀"/>
      <sheetName val="일怀⅒가"/>
      <sheetName val="일耀㩗찀"/>
      <sheetName val="AV시스템"/>
      <sheetName val="토공사頀▅︀ە԰"/>
      <sheetName val="교량하부공"/>
      <sheetName val="기타"/>
      <sheetName val="기타_xde00_"/>
      <sheetName val="기타࠸ᨷ"/>
      <sheetName val="기타띘̘"/>
      <sheetName val="철골"/>
      <sheetName val="부분별수량산출(조합기초)"/>
      <sheetName val="흄관기초"/>
      <sheetName val="노단"/>
      <sheetName val="자단"/>
      <sheetName val="기초"/>
      <sheetName val="맨홀,터파기"/>
      <sheetName val="도로절단및포장"/>
      <sheetName val="분전반기초"/>
      <sheetName val="접지"/>
      <sheetName val="폐기물처리비및고재처리"/>
      <sheetName val="철거및고재처리"/>
      <sheetName val="가설공사"/>
      <sheetName val="구조"/>
      <sheetName val="내역(가지)"/>
      <sheetName val="표지(예시)"/>
      <sheetName val="2_12기존ԯ_x0000_缀_x0000__x0000_"/>
      <sheetName val="흥양2교토공집丵⾇"/>
      <sheetName val="흥양2교토공집_x0005__x0000_"/>
      <sheetName val="단堉⺆᠀"/>
      <sheetName val="단_x0000__x0000_"/>
      <sheetName val="원가Ȁ녾ԯ"/>
      <sheetName val="단0_x0000_退"/>
      <sheetName val="원가昂⭝_x0001_"/>
      <sheetName val="원가ⴀ譆⡵"/>
      <sheetName val="원가·_x0000_ "/>
      <sheetName val="원가甂㘼_x0001_"/>
      <sheetName val="원가_x0001__x0000_퀀"/>
      <sheetName val="원가_x0001__x0000_"/>
      <sheetName val="원가_x0000__x0000_က"/>
      <sheetName val="원가丂⳴_x0001_"/>
      <sheetName val="단Å_x0000_Ԁ"/>
      <sheetName val="단¬_x0000_Ԁ"/>
      <sheetName val="중기목록"/>
      <sheetName val="고가수조"/>
      <sheetName val="구체집계3_0x2_0(0_x0010__x0000_爰"/>
      <sheetName val="기타တʸ"/>
      <sheetName val="기타세Ȍ"/>
      <sheetName val="020114"/>
      <sheetName val="0111월"/>
      <sheetName val="공문"/>
      <sheetName val="은대내역서"/>
      <sheetName val="유림䑲⾡"/>
      <sheetName val="유림_x0010__x0000_"/>
      <sheetName val="22신설수량"/>
      <sheetName val="22신설단가"/>
      <sheetName val="소업洅⽢"/>
      <sheetName val="3차공사비요약"/>
      <sheetName val="1.취수장"/>
      <sheetName val="ETC"/>
      <sheetName val="정문내역"/>
      <sheetName val="일위대가모듈"/>
      <sheetName val="3.하중산정4Ṹ㰀ṹ︀쳕ԯ_x0000_缀"/>
      <sheetName val="7단가"/>
      <sheetName val="자재대"/>
      <sheetName val="정리"/>
      <sheetName val="줄떼식재"/>
      <sheetName val="분전반"/>
      <sheetName val="확산동"/>
      <sheetName val="잡철물"/>
      <sheetName val="실행(표지,갑,을)"/>
      <sheetName val="노면표/_x0000_w"/>
      <sheetName val="교각(P1)수량"/>
      <sheetName val="일위대가-1"/>
      <sheetName val="내역서(삼堰6"/>
      <sheetName val="제목(ԯ_x0000_缀"/>
      <sheetName val="접속도로1"/>
      <sheetName val="조경내역"/>
      <sheetName val="토공2"/>
      <sheetName val="교대(영천시점)"/>
      <sheetName val="교대(영천IC시점)"/>
      <sheetName val="SLIDES"/>
      <sheetName val="반중력식옹벽"/>
      <sheetName val="하부철근수²"/>
      <sheetName val="CALCULATION"/>
      <sheetName val="CLARIFIER"/>
      <sheetName val="일0"/>
      <sheetName val="공사비증(-)/"/>
      <sheetName val="구체집계3_0x2_丵〒_x0005_"/>
      <sheetName val="구체집계3_0x2__x0005_"/>
      <sheetName val="구체3_0x2_0餀페ԯ"/>
      <sheetName val="구체3_0x2_0餀㚘ԯ"/>
      <sheetName val="구체집계2_0x2_︀뗕ԯ"/>
      <sheetName val="구체집계3_0x2_0(0_x0010_"/>
      <sheetName val="구체집계3_0x2_0(0"/>
      <sheetName val="3.하중산정4ࠀ᭷䰀᭷︀곕ԯ"/>
      <sheetName val="원가_x0001_"/>
      <sheetName val="관구보호몰탈"/>
      <sheetName val="개별직종노임단가(2002.5)"/>
      <sheetName val="2_1催≘鰀"/>
      <sheetName val="수량산출근거(본선)"/>
      <sheetName val="노무"/>
      <sheetName val="DT"/>
      <sheetName val="롤러"/>
      <sheetName val="BH"/>
      <sheetName val="펌프차타설"/>
      <sheetName val="FOOTING단면력"/>
      <sheetName val="Base"/>
      <sheetName val="일위대가목窤"/>
      <sheetName val="품"/>
      <sheetName val="자2.재료비단가"/>
      <sheetName val="소운반"/>
      <sheetName val="집수정단면도 (2)"/>
      <sheetName val="일위_파일"/>
      <sheetName val="산출금액내역"/>
      <sheetName val="연장및면적(좌측)"/>
      <sheetName val="3.하중산정4.양수압5.怀踣԰"/>
      <sheetName val="3.하중산정4.양수압5.䈀ሬ԰"/>
      <sheetName val="3.하중산정4.양수압5.턀ᄛ԰"/>
      <sheetName val="성곽내역서"/>
      <sheetName val="기본일위"/>
      <sheetName val="기초부하"/>
      <sheetName val="6ト焫"/>
      <sheetName val="6뇈쫀"/>
      <sheetName val="원가계肈+"/>
      <sheetName val="원가계瑸_x001c_"/>
      <sheetName val="기계내역"/>
    </sheetNames>
    <definedNames>
      <definedName name="매크로11"/>
      <definedName name="매크로4" sheetId="56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 refreshError="1"/>
      <sheetData sheetId="308" refreshError="1"/>
      <sheetData sheetId="309" refreshError="1"/>
      <sheetData sheetId="310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/>
      <sheetData sheetId="503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/>
      <sheetData sheetId="529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 refreshError="1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/>
      <sheetData sheetId="984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/>
      <sheetData sheetId="1202"/>
      <sheetData sheetId="1203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 refreshError="1"/>
      <sheetData sheetId="1237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 refreshError="1"/>
      <sheetData sheetId="1991" refreshError="1"/>
      <sheetData sheetId="1992" refreshError="1"/>
      <sheetData sheetId="1993" refreshError="1"/>
      <sheetData sheetId="1994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 refreshError="1"/>
      <sheetData sheetId="2378" refreshError="1"/>
      <sheetData sheetId="2379" refreshError="1"/>
      <sheetData sheetId="2380"/>
      <sheetData sheetId="2381"/>
      <sheetData sheetId="2382"/>
      <sheetData sheetId="2383" refreshError="1"/>
      <sheetData sheetId="2384"/>
      <sheetData sheetId="2385"/>
      <sheetData sheetId="2386"/>
      <sheetData sheetId="2387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집계"/>
      <sheetName val="교대(30)"/>
      <sheetName val="상-교대(A1-A2)"/>
      <sheetName val="상-날개벽(시)"/>
      <sheetName val="상-날개벽(종)"/>
      <sheetName val="상APPRO"/>
      <sheetName val="하-교대(A1-A2)"/>
      <sheetName val="하-날개벽(시)"/>
      <sheetName val="하-날개벽(종)"/>
      <sheetName val="하APPRO"/>
      <sheetName val="교대토공"/>
      <sheetName val="교대토공(시,상)"/>
      <sheetName val="교대토공(종,상)"/>
      <sheetName val="교대토공(시,하)"/>
      <sheetName val="교대토공(종,하)"/>
      <sheetName val="기둥"/>
      <sheetName val="저판(버림100)"/>
      <sheetName val="토공(우물통,기타) "/>
      <sheetName val="DR1"/>
      <sheetName val="C.배수관공"/>
    </sheetNames>
    <definedNames>
      <definedName name="매크로11"/>
      <definedName name="매크로4" sheetId="1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수량산출"/>
      <sheetName val="가.본선"/>
      <sheetName val="본선수량집계표"/>
      <sheetName val="ㅇ.아스콘포장"/>
      <sheetName val="본선아스콘포장수량집계"/>
      <sheetName val="차도부현황 (아스콘)"/>
      <sheetName val="ㅇ.아스콘차도부단위수량 "/>
      <sheetName val="아스콘차도부단위수량"/>
      <sheetName val="아스콘길어깨수량집계"/>
      <sheetName val="길어깨부현황 (아스콘)"/>
      <sheetName val="0.아스콘길어깨단위수량"/>
      <sheetName val="아스콘길어깨단위수량"/>
      <sheetName val="ㅇ.콘크리트포장"/>
      <sheetName val="☞차도부"/>
      <sheetName val="본선콘크리트수량집계"/>
      <sheetName val="차도부수량집계표"/>
      <sheetName val="차도부연장현황"/>
      <sheetName val="산출내역"/>
      <sheetName val="ㅇ.본선차도부단위수량"/>
      <sheetName val="본선차도부단위수량"/>
      <sheetName val="☞길어깨부"/>
      <sheetName val="길어깨부수량집계표"/>
      <sheetName val="본선길어깨현황"/>
      <sheetName val="0.길어깨단위수량"/>
      <sheetName val="길어깨포장단위수량"/>
      <sheetName val="ㅇ.길어깨보강부"/>
      <sheetName val="길어깨보강수량집계"/>
      <sheetName val="길어깨보강부현황"/>
      <sheetName val="0.길어깨보강단위수량 "/>
      <sheetName val="길어깨보강단위수량"/>
      <sheetName val="ㅇ.인력포설"/>
      <sheetName val="인력포설수량집계"/>
      <sheetName val="인력포설현황"/>
      <sheetName val="인력포설수량산출"/>
      <sheetName val="ㅇ.중분대"/>
      <sheetName val="중분대수량집계"/>
      <sheetName val="중분대설치현황"/>
      <sheetName val="산출내역(개구부,변화구간)"/>
      <sheetName val="ㅇ.중분대포장단위수량"/>
      <sheetName val="중분대포장단위수량"/>
      <sheetName val="Sheet16"/>
      <sheetName val="개구부길어깨포장"/>
      <sheetName val="가도공"/>
      <sheetName val="계수시트"/>
      <sheetName val="원가계산서"/>
      <sheetName val="동해title"/>
      <sheetName val="상-교대(A1-A2)"/>
      <sheetName val="재료"/>
      <sheetName val="설치자재"/>
      <sheetName val="대로근거"/>
      <sheetName val="부대내역"/>
      <sheetName val="수량산출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84">
          <cell r="D84">
            <v>670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1 (3)"/>
      <sheetName val="Sheet2 (3)"/>
      <sheetName val="Sheet3 (3)"/>
      <sheetName val="Sheet1 (2)"/>
      <sheetName val="단가"/>
      <sheetName val="토공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DOHWA03"/>
      <sheetName val="시점교대"/>
      <sheetName val="설비단가표"/>
      <sheetName val="직노"/>
      <sheetName val="#REF"/>
      <sheetName val="6PILE  (돌출)"/>
      <sheetName val="총집계표"/>
      <sheetName val="Sheet1 _2_"/>
      <sheetName val="제품단가명세표"/>
      <sheetName val="맨홀수량산출"/>
      <sheetName val="단가산출"/>
      <sheetName val="일반수량총괄집계"/>
      <sheetName val="일위대가"/>
      <sheetName val="차도부연장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기손료"/>
      <sheetName val="노임"/>
      <sheetName val="자재가격"/>
      <sheetName val="토공"/>
      <sheetName val="콘크리트"/>
      <sheetName val="표지판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대(A1)"/>
      <sheetName val="고분"/>
      <sheetName val="단가"/>
      <sheetName val="제경비(전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효폭의 계산"/>
      <sheetName val="가정단면도"/>
      <sheetName val="바닥판(방호벽+중앙지간)"/>
      <sheetName val="바닥판(중분대)"/>
      <sheetName val="주장율"/>
      <sheetName val="강재자중"/>
      <sheetName val="주형의 설계"/>
      <sheetName val="단면특성"/>
      <sheetName val="단면특성 (1)"/>
      <sheetName val="단면특성 (2)"/>
      <sheetName val="단면특성 (3)"/>
      <sheetName val="단면특성 (4)"/>
      <sheetName val="단면특성 (5)"/>
      <sheetName val="단면특성 (6)"/>
      <sheetName val="CROSS BEAM"/>
      <sheetName val="LAYOUT"/>
      <sheetName val="단면력"/>
      <sheetName val="검토용단면력"/>
      <sheetName val="K(secon)"/>
      <sheetName val="K(단위모멘트)"/>
      <sheetName val="Chart"/>
      <sheetName val="피로응력 "/>
      <sheetName val="용접부의 검토"/>
      <sheetName val="처짐검토"/>
      <sheetName val="FLANG 보강재"/>
      <sheetName val="WEB 보강재"/>
      <sheetName val="지점부보강(교대부)"/>
      <sheetName val="지점부보강(교각부)-NEW"/>
      <sheetName val="JACKUP보강"/>
      <sheetName val="SPLICE(정)"/>
      <sheetName val="slpice(부)"/>
      <sheetName val="slpice(부) (2)"/>
      <sheetName val="SPLICE(정)-1"/>
      <sheetName val="지점부DIAPHRAGM"/>
      <sheetName val="DIAPHRAGM(일반부)"/>
      <sheetName val="전단연결재"/>
      <sheetName val="CAMBER"/>
      <sheetName val="stringer"/>
      <sheetName val="cross "/>
      <sheetName val="4.5 뒴비틀림(warping)"/>
      <sheetName val="Sole Plate"/>
      <sheetName val="Module1"/>
      <sheetName val="Module3"/>
      <sheetName val="Module2"/>
      <sheetName val="Module4"/>
      <sheetName val="Module5"/>
      <sheetName val="Module6"/>
      <sheetName val="5Strand-장기처짐PCI"/>
      <sheetName val="라.공사비"/>
      <sheetName val="시점교대"/>
      <sheetName val="변경서식"/>
      <sheetName val="일람표(공정)"/>
      <sheetName val="수량산출"/>
      <sheetName val="STEEL BOX 단면설계(SEC.8)"/>
      <sheetName val="Sheet1 (2)"/>
      <sheetName val="상-보청천교-stb"/>
      <sheetName val="하수급견적대비"/>
      <sheetName val="Sheet6"/>
      <sheetName val="공량산출서"/>
      <sheetName val="지구단위계획"/>
      <sheetName val="다곡2교"/>
      <sheetName val="투찰"/>
      <sheetName val="흙쌓기도수로설치현황"/>
    </sheetNames>
    <sheetDataSet>
      <sheetData sheetId="0">
        <row r="26">
          <cell r="N26">
            <v>2.5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  <sheetName val="암거단위"/>
      <sheetName val="노임"/>
      <sheetName val="화해(함평)"/>
      <sheetName val="화해(장성)"/>
      <sheetName val="C.배수관공"/>
      <sheetName val="DATE"/>
      <sheetName val="수량산출"/>
      <sheetName val="노임단가"/>
      <sheetName val="단가"/>
      <sheetName val="밸브설치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INPUT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종배수관"/>
      <sheetName val="일위대가"/>
      <sheetName val="DOHWA03"/>
      <sheetName val="C.배수관공"/>
      <sheetName val="예측단가간지"/>
      <sheetName val="단가 및 재료비"/>
      <sheetName val="중기사용료산출근거"/>
      <sheetName val="단가산출2"/>
      <sheetName val="일반수량총괄집계"/>
      <sheetName val="직노"/>
      <sheetName val="배수공 내역서 적용수량"/>
      <sheetName val="#REF"/>
      <sheetName val="재정비직인"/>
      <sheetName val="재정비내역"/>
      <sheetName val="지적고시내역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중기산출"/>
      <sheetName val="과천MAIN"/>
      <sheetName val="인건비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횡배수관수량집계"/>
      <sheetName val="횡배수관기초"/>
      <sheetName val="VXXXXX"/>
      <sheetName val="내역"/>
      <sheetName val="단위가격"/>
      <sheetName val="날개벽"/>
      <sheetName val="암거단위-1련"/>
      <sheetName val="내역서"/>
      <sheetName val="ABUT수량-A1"/>
      <sheetName val="터널조도"/>
      <sheetName val="000000"/>
      <sheetName val="백호우계수"/>
      <sheetName val="수토공단위당"/>
      <sheetName val="Sheet1 _2_"/>
      <sheetName val="순공사비"/>
      <sheetName val="건축"/>
      <sheetName val="수자재단위당"/>
      <sheetName val="DATE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공사개요"/>
      <sheetName val="1.공사개요 (2)"/>
      <sheetName val="원가"/>
      <sheetName val="내역서"/>
      <sheetName val="일위대가표"/>
      <sheetName val="2."/>
      <sheetName val="3"/>
      <sheetName val="4"/>
      <sheetName val="노임단가 "/>
      <sheetName val="일위대가"/>
      <sheetName val="설계"/>
      <sheetName val="4.2유효폭의 계산"/>
      <sheetName val="차도부연장현황"/>
      <sheetName val="수량산출"/>
      <sheetName val="교대(A1)"/>
      <sheetName val="노임단가"/>
      <sheetName val="시중노임"/>
      <sheetName val="터파기및재료"/>
      <sheetName val="기초일위"/>
      <sheetName val="guard(mac)"/>
      <sheetName val="겉지"/>
      <sheetName val="빗물받이(910-510-410)"/>
      <sheetName val="도로포장면적산출(1)"/>
      <sheetName val="3.공통공사대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효폭의 계산"/>
    </sheetNames>
    <sheetDataSet>
      <sheetData sheetId="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중노임가"/>
      <sheetName val="자재단가대비표"/>
      <sheetName val="기초단위"/>
      <sheetName val="일위대가"/>
      <sheetName val="차선일위"/>
      <sheetName val="갑지"/>
      <sheetName val="기계경비"/>
      <sheetName val="원가계산서"/>
      <sheetName val="총괄표"/>
      <sheetName val="내역서"/>
      <sheetName val="사동월드아파트증설외3개소"/>
      <sheetName val="노임단가"/>
      <sheetName val="수량산출"/>
      <sheetName val="투찰"/>
      <sheetName val="개별직종노임단가(2002.5)"/>
      <sheetName val="36신설수량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비대비"/>
      <sheetName val="일위(총괄)"/>
      <sheetName val="일위대가"/>
      <sheetName val="부단수천공"/>
      <sheetName val="내역(중앙)"/>
      <sheetName val="수원공사비"/>
      <sheetName val="형틀공사"/>
      <sheetName val="자재대"/>
      <sheetName val="Data&amp;Result"/>
      <sheetName val="식재인부"/>
      <sheetName val="예측단가간지"/>
      <sheetName val="단가"/>
      <sheetName val="맨홀_공사비"/>
      <sheetName val="남사개략공사비산출기준"/>
      <sheetName val="자재단가"/>
      <sheetName val="4.2유효폭의 계산"/>
      <sheetName val="입찰"/>
      <sheetName val="현경"/>
      <sheetName val="호표"/>
      <sheetName val="직접인건비"/>
      <sheetName val="용역단가"/>
      <sheetName val="TYPE-A"/>
      <sheetName val="라.공사비"/>
      <sheetName val="Sheet1 (2)"/>
      <sheetName val="직접경비"/>
      <sheetName val="공사비"/>
      <sheetName val="시점교대"/>
      <sheetName val="부대내역"/>
      <sheetName val="코드"/>
      <sheetName val="종배수관"/>
      <sheetName val="내역서"/>
      <sheetName val="토목"/>
      <sheetName val="터파기및재료"/>
      <sheetName val="부관수량집계"/>
      <sheetName val="단위수량"/>
      <sheetName val="토사(PE)"/>
      <sheetName val="5지구단위"/>
      <sheetName val="원가계산서"/>
      <sheetName val="횡배수관"/>
      <sheetName val="Sheet6"/>
      <sheetName val="날개수량1.5"/>
      <sheetName val="측량노임단가"/>
      <sheetName val="설계"/>
      <sheetName val="상세"/>
      <sheetName val="제잡비계산"/>
      <sheetName val="내역"/>
      <sheetName val="단위단가"/>
      <sheetName val="다.도서인쇄비"/>
      <sheetName val="일위대가표지"/>
      <sheetName val="공통비(전체)"/>
      <sheetName val="산출내역서집계표"/>
      <sheetName val="환경검토직접인건비"/>
      <sheetName val="환경검토직접경비"/>
      <sheetName val="노임단가"/>
      <sheetName val="수목단가"/>
      <sheetName val="지급자재"/>
      <sheetName val="노임"/>
      <sheetName val="총괄내역서"/>
      <sheetName val="현장조사"/>
      <sheetName val="gyun"/>
      <sheetName val="도근좌표"/>
      <sheetName val="간지"/>
      <sheetName val="내역(창신)"/>
      <sheetName val="합계"/>
      <sheetName val="관거공사비"/>
      <sheetName val="시중노임"/>
      <sheetName val="input"/>
      <sheetName val="변경내역"/>
      <sheetName val="수자재단위당"/>
      <sheetName val="9GNG운반"/>
      <sheetName val="다.도서인쇄비 "/>
      <sheetName val="기초단가"/>
      <sheetName val="임금"/>
      <sheetName val="용역비내역-진짜"/>
      <sheetName val="지구단위계획"/>
      <sheetName val="도시기본계획"/>
      <sheetName val="경비산출"/>
      <sheetName val="총괄내역"/>
      <sheetName val="수량산출"/>
      <sheetName val="산출근거"/>
      <sheetName val="관리,공감"/>
      <sheetName val="설계기준"/>
      <sheetName val="내역1"/>
      <sheetName val="일위대가(가설)"/>
      <sheetName val="배수공 내역서 적용수량"/>
      <sheetName val="C.배수관공"/>
      <sheetName val="Y-WORK"/>
      <sheetName val="유효폭의 계산"/>
      <sheetName val="간접비"/>
      <sheetName val="6.원문조성계획"/>
      <sheetName val="자재(원원+원대)"/>
      <sheetName val="교각 P3"/>
      <sheetName val="빗물받이(910-510-410)"/>
      <sheetName val="점검총괄"/>
      <sheetName val="백호우계수"/>
      <sheetName val="배지거총재료집계표"/>
      <sheetName val="사리부설"/>
      <sheetName val="공사요율"/>
      <sheetName val="자재목록"/>
      <sheetName val="노임목록"/>
      <sheetName val="유입량"/>
      <sheetName val="이형관중량"/>
      <sheetName val="일위대가(목록)"/>
      <sheetName val="산근(목록)"/>
      <sheetName val="재료비"/>
      <sheetName val="경비"/>
      <sheetName val="토공"/>
      <sheetName val="산식3"/>
      <sheetName val="부대공"/>
      <sheetName val="포장공"/>
      <sheetName val="우배수"/>
      <sheetName val="DATE"/>
      <sheetName val="직노"/>
      <sheetName val="매매"/>
      <sheetName val="라_공사비"/>
      <sheetName val="4_2유효폭의_계산"/>
      <sheetName val="Sheet1_(2)"/>
      <sheetName val="날개수량1_5"/>
      <sheetName val="다_도서인쇄비"/>
      <sheetName val="다_도서인쇄비_"/>
      <sheetName val="물가대비표"/>
      <sheetName val="Baby일위대가"/>
      <sheetName val="N賃率-職"/>
      <sheetName val="교통(소요인력산정기준)"/>
      <sheetName val="데리네이타현황"/>
      <sheetName val="범례표"/>
      <sheetName val="일위대가 3"/>
      <sheetName val="일위대가 2"/>
      <sheetName val="최종총괄"/>
      <sheetName val="세부산출내역서"/>
      <sheetName val="계약내역"/>
      <sheetName val="총괄표 "/>
      <sheetName val="데이타"/>
      <sheetName val="실행내역"/>
      <sheetName val="일위대가표"/>
      <sheetName val="1.인건비"/>
      <sheetName val="Sheet1"/>
      <sheetName val="정보"/>
      <sheetName val="원형1호맨홀토공수량"/>
      <sheetName val="교각토공"/>
      <sheetName val="신고분기설정참고"/>
      <sheetName val="거래처자료등록"/>
      <sheetName val="예산총괄표"/>
      <sheetName val="공내역"/>
      <sheetName val="코드분류"/>
      <sheetName val="밸브설치"/>
      <sheetName val="수목데이타"/>
      <sheetName val="공사개요"/>
      <sheetName val="약품공급2"/>
      <sheetName val="SW개발내역"/>
      <sheetName val="백룡교차로"/>
      <sheetName val="4.설계예산내역서"/>
      <sheetName val="인건비"/>
      <sheetName val="SIMULATION"/>
      <sheetName val="(1)본선수량집계"/>
      <sheetName val="본공사"/>
      <sheetName val="단가 및 재료비"/>
      <sheetName val="관부설"/>
      <sheetName val="횡단굴착및 분기점폐쇄"/>
      <sheetName val="교대(A1-A2)"/>
      <sheetName val="별첨2(임금)"/>
      <sheetName val="별첨2"/>
      <sheetName val="2경간"/>
      <sheetName val="이토변실"/>
      <sheetName val="목차"/>
      <sheetName val="부하계산서"/>
      <sheetName val="6호기"/>
      <sheetName val="기본단가표"/>
      <sheetName val="화해(함평)"/>
      <sheetName val="화해(장성)"/>
      <sheetName val="2.재료비"/>
      <sheetName val="ABUT수량-A1"/>
      <sheetName val="내역서2"/>
      <sheetName val="제경비율"/>
      <sheetName val="5.세운W-A"/>
      <sheetName val="단가조사"/>
      <sheetName val="단가산출"/>
      <sheetName val="조도계산"/>
      <sheetName val="R&amp;D"/>
      <sheetName val="기준단가표"/>
      <sheetName val="입력변수"/>
      <sheetName val="가격조사서"/>
      <sheetName val="환경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#REF"/>
      <sheetName val="6PILE  (돌출)"/>
      <sheetName val="제품단가명세표"/>
      <sheetName val="Sheet1 _2_"/>
      <sheetName val="총집계표"/>
      <sheetName val="1.3.1절점좌표"/>
      <sheetName val="1.1설계기준"/>
      <sheetName val="단가"/>
      <sheetName val="마산방향"/>
      <sheetName val="진주방향"/>
      <sheetName val="당초"/>
      <sheetName val="일위대가"/>
      <sheetName val="철근총괄"/>
      <sheetName val="일위대가표"/>
      <sheetName val="DATE"/>
      <sheetName val="시점교대"/>
      <sheetName val="DOHWA03"/>
      <sheetName val="5Strand-장기처짐PCI"/>
      <sheetName val="정부노임"/>
      <sheetName val="자재목록"/>
      <sheetName val="입력"/>
      <sheetName val="몰탈단가"/>
      <sheetName val="노임단가"/>
      <sheetName val="내역서"/>
      <sheetName val="백호우계수"/>
      <sheetName val="정부노임단가"/>
      <sheetName val="CRUDE RE-bar"/>
      <sheetName val="토공(우물통,기타) "/>
      <sheetName val="맨홀수량산출"/>
      <sheetName val="산출내역서집계표"/>
      <sheetName val="공사개요"/>
      <sheetName val="일반수량총괄집계"/>
      <sheetName val="수량집계"/>
      <sheetName val="배수공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단가산출"/>
      <sheetName val="자재"/>
      <sheetName val="BID"/>
      <sheetName val="일위대가목록"/>
      <sheetName val="수량산출서-2"/>
      <sheetName val="06 일위대가목록"/>
      <sheetName val="준검 내역서"/>
      <sheetName val="날개벽(시점좌측)"/>
      <sheetName val="1-1"/>
      <sheetName val="DATA 입력부"/>
      <sheetName val="대창(장성)"/>
      <sheetName val="지급자재"/>
      <sheetName val="내역서 (2)"/>
      <sheetName val="수량산출서"/>
      <sheetName val="이토변실(A3-LINE)"/>
      <sheetName val="2경간"/>
      <sheetName val="09년실적"/>
      <sheetName val="일위"/>
      <sheetName val="5.정산서"/>
      <sheetName val="Macro1"/>
      <sheetName val="수량산출서(보강)"/>
      <sheetName val="용수지선토적"/>
      <sheetName val="경비_원본"/>
      <sheetName val="관급자재"/>
      <sheetName val="노임"/>
      <sheetName val="위치조서"/>
      <sheetName val="총괄표"/>
      <sheetName val="적용기준"/>
      <sheetName val="플랜트 설치"/>
      <sheetName val="노무비"/>
      <sheetName val="단위수량"/>
      <sheetName val="1호철근량"/>
      <sheetName val="부대공사"/>
      <sheetName val="내역(영일)"/>
      <sheetName val="석축설면"/>
      <sheetName val="법면단"/>
      <sheetName val="설비단가표"/>
      <sheetName val="종배수관"/>
      <sheetName val="관경별내역서"/>
      <sheetName val="(A)내역서"/>
      <sheetName val="마장"/>
      <sheetName val="직노"/>
      <sheetName val="단가비교표"/>
      <sheetName val="MFAB"/>
      <sheetName val="MFRT"/>
      <sheetName val="MPKG"/>
      <sheetName val="MPRD"/>
      <sheetName val="인건비"/>
      <sheetName val="울산자동제어"/>
      <sheetName val="U-TYPE(1)"/>
      <sheetName val="IC1집계"/>
      <sheetName val="IC1목포시방향"/>
      <sheetName val="IC1목포시방향OUT"/>
      <sheetName val="IC1압해도방향"/>
      <sheetName val="IC1압해도방향OUT"/>
      <sheetName val="견적"/>
      <sheetName val="집계표"/>
      <sheetName val="광주운남을"/>
      <sheetName val="덕전리"/>
      <sheetName val="Sheet17"/>
      <sheetName val="ABUT수량-A1"/>
      <sheetName val="11"/>
      <sheetName val="차선도색현황"/>
      <sheetName val="데리네이타현황"/>
      <sheetName val="주식"/>
      <sheetName val="노임단가(08.01)"/>
      <sheetName val="샌딩 에폭시 도장"/>
      <sheetName val="일반문틀 설치"/>
      <sheetName val="물가시세"/>
      <sheetName val="왕십리방향"/>
      <sheetName val="배지거총재료집계표"/>
      <sheetName val="단가표"/>
      <sheetName val="단가(1)"/>
      <sheetName val="자재단가"/>
      <sheetName val="가시설수량"/>
      <sheetName val="ITEM"/>
      <sheetName val="설계조건"/>
      <sheetName val="날개벽(TYPE3)"/>
      <sheetName val="부대내역"/>
      <sheetName val="2.단면가정"/>
      <sheetName val="4.말뚝설계"/>
      <sheetName val="1.설계조건"/>
      <sheetName val="INPUT"/>
      <sheetName val="용산1(해보)"/>
      <sheetName val="원형1호맨홀토공수량"/>
      <sheetName val="을-ATYPE"/>
      <sheetName val="신천3호용수로"/>
      <sheetName val="단면치수"/>
      <sheetName val="SLAB"/>
      <sheetName val="하중 및 작용위치"/>
      <sheetName val="과천MAIN"/>
      <sheetName val="차액보증"/>
      <sheetName val="터파기및재료"/>
      <sheetName val="교대(A1)"/>
      <sheetName val="노무비단가"/>
      <sheetName val="시설물일위"/>
      <sheetName val="2공구산출내역"/>
      <sheetName val="교각계산"/>
      <sheetName val="기둥(원형)"/>
      <sheetName val="수량산출"/>
      <sheetName val="주요자재단가"/>
      <sheetName val="기계경비"/>
      <sheetName val="수안보-MBR1"/>
      <sheetName val="명세서(을)"/>
      <sheetName val=""/>
      <sheetName val="2.단면가정 (양곡1교)"/>
      <sheetName val="PSC-SLAB"/>
      <sheetName val="날개벽수량표"/>
      <sheetName val="안정검토(말뚝)"/>
      <sheetName val="금액"/>
      <sheetName val="가격조사서"/>
      <sheetName val="C.배수관공"/>
      <sheetName val="투찰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교통대책내역"/>
      <sheetName val="밸브설치"/>
      <sheetName val="터널조도"/>
      <sheetName val="토공연장"/>
      <sheetName val="[_x0001__x000c__x000c__x0000__x0007__x0000__x0000__x0000_Ƞ࿙_x0000__x0000__x0001__x0000__x0003__x0002__x0014__x0003_"/>
      <sheetName val="단면 (2)"/>
      <sheetName val="공사비집계"/>
      <sheetName val="기초공"/>
      <sheetName val="상행-교대(A1-A2)"/>
      <sheetName val="J형측구단위수량"/>
      <sheetName val="입력DATA"/>
      <sheetName val="바닥판"/>
      <sheetName val="현황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공내역"/>
      <sheetName val="광주방향"/>
      <sheetName val="교각토공"/>
      <sheetName val="1차3회-개소별명세서-빨간색-인쇄용(21873)"/>
      <sheetName val="spec1"/>
      <sheetName val="집계"/>
      <sheetName val="배수공 내역서 적용수량"/>
      <sheetName val="토목내역"/>
      <sheetName val="Sheet1_(2)1"/>
      <sheetName val="Sheet1_(3)1"/>
      <sheetName val="Sheet2_(3)1"/>
      <sheetName val="Sheet3_(3)1"/>
      <sheetName val="Sheet1_(2)"/>
      <sheetName val="Sheet1_(3)"/>
      <sheetName val="Sheet2_(3)"/>
      <sheetName val="Sheet3_(3)"/>
      <sheetName val="제목"/>
      <sheetName val="총괄제목"/>
      <sheetName val="총계표"/>
      <sheetName val="골재및시멘트"/>
      <sheetName val="강재수량"/>
      <sheetName val="강재중량"/>
      <sheetName val="강재중량 (2)"/>
      <sheetName val="토공총"/>
      <sheetName val="이월수량"/>
      <sheetName val="상부공제목"/>
      <sheetName val="슬래브집계표"/>
      <sheetName val="STBOX철근"/>
      <sheetName val="ST.BOX"/>
      <sheetName val="교대제목"/>
      <sheetName val="교대집계표"/>
      <sheetName val="교대철근"/>
      <sheetName val="교대1"/>
      <sheetName val="교대2"/>
      <sheetName val="접속슬래브"/>
      <sheetName val="교각제목"/>
      <sheetName val="교각집계표"/>
      <sheetName val="교각철근"/>
      <sheetName val="교각1"/>
      <sheetName val="교각2"/>
      <sheetName val="교각3"/>
      <sheetName val="교각4"/>
      <sheetName val="교각5"/>
      <sheetName val="범면제목"/>
      <sheetName val="법면집계"/>
      <sheetName val="을지"/>
      <sheetName val="단가 및 재료비"/>
      <sheetName val="L_RPTA05_목록"/>
      <sheetName val="단가산출2"/>
      <sheetName val="안전시설"/>
      <sheetName val="단가산출1"/>
      <sheetName val="중기사용료산출근거"/>
      <sheetName val="관공일위대가"/>
      <sheetName val="일위목록"/>
      <sheetName val="선바위역사근거"/>
      <sheetName val="예측단가간지"/>
      <sheetName val="직접경비"/>
      <sheetName val="인원계획-미화"/>
      <sheetName val="총괄내역서"/>
      <sheetName val="대로근거"/>
      <sheetName val="우각부보강"/>
      <sheetName val="도장수량"/>
      <sheetName val="3BL공동구 수량"/>
      <sheetName val="금융비용"/>
      <sheetName val="조명시설"/>
      <sheetName val="일반공사"/>
      <sheetName val="MYUN(MAC)"/>
      <sheetName val="예정(3)"/>
      <sheetName val="동원(3)"/>
      <sheetName val="공사비예산서(토목분)"/>
      <sheetName val="단위중량"/>
      <sheetName val="토목검측서"/>
      <sheetName val="금액내역서"/>
      <sheetName val="수질정화시설"/>
      <sheetName val="연결관암거"/>
      <sheetName val="4.2유효폭의 계산"/>
      <sheetName val="개별직종노임단가(2002.5)"/>
      <sheetName val="사용성검토"/>
      <sheetName val="사급자재"/>
      <sheetName val="XL4Poppy"/>
      <sheetName val="JUCK"/>
      <sheetName val="경영상태"/>
      <sheetName val="국공유지및사유지"/>
      <sheetName val="BOX(1.5X1.5)"/>
      <sheetName val="부하(성남)"/>
      <sheetName val="L형옹벽단위수량(35)"/>
      <sheetName val="000000"/>
      <sheetName val="중기일위대가"/>
      <sheetName val="ilch"/>
      <sheetName val="배수공자재총괄집계표"/>
      <sheetName val="수자재단위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갑지"/>
      <sheetName val="총괄 (2)"/>
      <sheetName val="내역서 (2)"/>
      <sheetName val="변경각서 (2)"/>
      <sheetName val="변경각서"/>
      <sheetName val="총괄"/>
      <sheetName val="내역서"/>
      <sheetName val="페기물처리 (2)"/>
      <sheetName val="페기물처리"/>
      <sheetName val="이전비"/>
      <sheetName val="목룍1~69"/>
      <sheetName val="1~69"/>
      <sheetName val="70~7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(당초)"/>
      <sheetName val="수량(변경)"/>
      <sheetName val="2-B-1(A)"/>
      <sheetName val="2-B-1(B)"/>
      <sheetName val="P1(좌,우)"/>
      <sheetName val="P2"/>
      <sheetName val="약품공급2"/>
      <sheetName val="퍼스트"/>
      <sheetName val="당초"/>
      <sheetName val="사  업  비  수  지  예  산  서"/>
      <sheetName val="콘_재료분리(1)"/>
      <sheetName val="Sheet1 (2)"/>
      <sheetName val="Sheet1"/>
      <sheetName val="SLAB"/>
      <sheetName val="내역"/>
      <sheetName val="일위대가"/>
      <sheetName val="집계표"/>
      <sheetName val="1,2공구원가계산서"/>
      <sheetName val="2공구산출내역"/>
      <sheetName val="1공구산출내역서"/>
      <sheetName val="품셈TABLE"/>
      <sheetName val="BID"/>
      <sheetName val="단가산출(T)"/>
      <sheetName val="2-b-1(변경)"/>
      <sheetName val="일위"/>
      <sheetName val="산출내역서"/>
      <sheetName val="신우"/>
      <sheetName val="J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일위대가표"/>
      <sheetName val="대가기준산정"/>
      <sheetName val="대상교량"/>
      <sheetName val="재하시험산정"/>
      <sheetName val="구조해석산정"/>
      <sheetName val="노임"/>
      <sheetName val="예정공정표"/>
      <sheetName val="점검차"/>
      <sheetName val="정밀점검산출근거"/>
      <sheetName val="P1(좌,우)"/>
    </sheetNames>
    <sheetDataSet>
      <sheetData sheetId="0"/>
      <sheetData sheetId="1"/>
      <sheetData sheetId="2"/>
      <sheetData sheetId="3"/>
      <sheetData sheetId="4"/>
      <sheetData sheetId="5">
        <row r="21">
          <cell r="M21" t="str">
            <v>전체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"/>
      <sheetName val="사업개요"/>
      <sheetName val="내용별 기술자 투입인원"/>
      <sheetName val="투입인원"/>
      <sheetName val="현장조사"/>
      <sheetName val="내역서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내역"/>
      <sheetName val="일위대가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조경내"/>
      <sheetName val="값"/>
      <sheetName val="자재일람"/>
      <sheetName val="내역"/>
      <sheetName val="공감비"/>
      <sheetName val="노무비"/>
      <sheetName val="현장설명"/>
      <sheetName val="원가계산서구조조정"/>
      <sheetName val="부대비율"/>
      <sheetName val="수량산출"/>
      <sheetName val="재료값"/>
      <sheetName val="인건비"/>
      <sheetName val="대치판정"/>
      <sheetName val="약품공급2"/>
      <sheetName val="교통대책내역"/>
      <sheetName val="진주방향"/>
      <sheetName val="마산방향"/>
      <sheetName val="마산방향철근집계"/>
      <sheetName val="집계표"/>
      <sheetName val="관급자재"/>
      <sheetName val="신림자금"/>
      <sheetName val="이토변실(A3-LINE)"/>
      <sheetName val="노임단가"/>
      <sheetName val="시험물량산출"/>
      <sheetName val="자갈,시멘트,모래산출"/>
      <sheetName val="표지1"/>
      <sheetName val="경산"/>
      <sheetName val="철근집계"/>
      <sheetName val="지급자재"/>
      <sheetName val="DATE"/>
      <sheetName val="98NS-N"/>
      <sheetName val="일위대가(가설)"/>
      <sheetName val="일위대가목록"/>
      <sheetName val="자재단가표"/>
      <sheetName val="기초자료"/>
      <sheetName val="ⴭⴭⴭⴭⴭ"/>
      <sheetName val="토공(우물통,기타) "/>
      <sheetName val="기존단가 (2)"/>
      <sheetName val="guard(mac)"/>
      <sheetName val="단가비교"/>
      <sheetName val="재료집계표"/>
      <sheetName val="2000년1차"/>
      <sheetName val="2000전체분"/>
      <sheetName val="(A)내역서"/>
      <sheetName val="단가조사서"/>
      <sheetName val="조명시설"/>
      <sheetName val="자재단가비교표"/>
      <sheetName val="합계"/>
      <sheetName val="토사(PE)"/>
      <sheetName val="수량산출서 (2)"/>
      <sheetName val="98지급계획"/>
      <sheetName val="유입량"/>
      <sheetName val="96노임기준"/>
      <sheetName val="XL4Poppy"/>
      <sheetName val="일위집계(기존)"/>
      <sheetName val="발주설계서(당초)"/>
      <sheetName val="#REF"/>
      <sheetName val="b_balju"/>
      <sheetName val="가교,제잡비율"/>
      <sheetName val="6공구(당초)"/>
      <sheetName val="범례표"/>
      <sheetName val="인건비(환율)"/>
      <sheetName val="기계경비"/>
      <sheetName val="단가산출(T)"/>
      <sheetName val="고분전시관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조건"/>
      <sheetName val="summary"/>
      <sheetName val="BRAKET"/>
      <sheetName val="BRAKET (2)"/>
      <sheetName val="기둥의 설계"/>
      <sheetName val="기둥설계(교축)"/>
      <sheetName val="기둥설계(교축1)"/>
      <sheetName val="기둥설계(교축직각) "/>
      <sheetName val="띠철근량"/>
      <sheetName val="기초"/>
      <sheetName val="지반지지력"/>
      <sheetName val="교좌받침"/>
      <sheetName val="철근량"/>
      <sheetName val="사용성"/>
      <sheetName val="Sheet11"/>
      <sheetName val="Sheet12"/>
      <sheetName val="Sheet13"/>
      <sheetName val="Sheet14"/>
      <sheetName val="Sheet15"/>
      <sheetName val="Sheet16"/>
      <sheetName val="건축내역"/>
      <sheetName val="형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총괄표"/>
      <sheetName val="내역서"/>
      <sheetName val="대가기준산정(상반기)"/>
      <sheetName val="대상교량(상반기)"/>
      <sheetName val="대가기준산정(하반기)"/>
      <sheetName val="대상교량(하반기)"/>
      <sheetName val="일위대가표"/>
      <sheetName val="인쇄비"/>
      <sheetName val="노임"/>
      <sheetName val="재하시험"/>
      <sheetName val="구조해석"/>
      <sheetName val="경비(점검차)"/>
      <sheetName val="경비(재하시험장비)"/>
      <sheetName val="예정공정표"/>
      <sheetName val="08하"/>
      <sheetName val="대가기준"/>
      <sheetName val="대가기준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1">
          <cell r="C1" t="str">
            <v>교량명</v>
          </cell>
        </row>
      </sheetData>
      <sheetData sheetId="17" refreshError="1"/>
      <sheetData sheetId="18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Sheet1"/>
      <sheetName val="Sheet2"/>
      <sheetName val="Sheet3"/>
      <sheetName val="2000전체분"/>
      <sheetName val="2000년1차"/>
      <sheetName val="입력데이타"/>
      <sheetName val="공량산출서"/>
      <sheetName val="1.설계조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사비대비표"/>
      <sheetName val="공사비대비표 (2)"/>
      <sheetName val="표"/>
      <sheetName val="중분대유용"/>
      <sheetName val="중분대설치(300)"/>
      <sheetName val="중분대설치(150)"/>
      <sheetName val="추락방가설난간"/>
      <sheetName val="철거해체"/>
      <sheetName val="잡철물"/>
      <sheetName val="H형강거치"/>
      <sheetName val="강재소운반"/>
      <sheetName val="재료비"/>
      <sheetName val="EGI일위대가"/>
      <sheetName val="EGI일위대가 (2)"/>
      <sheetName val="일위대가"/>
      <sheetName val="갑지"/>
      <sheetName val="내역서"/>
      <sheetName val="공통기준"/>
      <sheetName val="공통중기단가"/>
      <sheetName val="공통운임"/>
      <sheetName val="수량"/>
      <sheetName val="공통노임단가"/>
      <sheetName val="공통단가조사"/>
      <sheetName val=" 총괄표"/>
      <sheetName val="총수량집계표"/>
      <sheetName val="Sheet1 (2)"/>
      <sheetName val="토공"/>
      <sheetName val="재료"/>
      <sheetName val="기계경비목록"/>
      <sheetName val="P1(좌,우)"/>
      <sheetName val="날개벽수량표"/>
      <sheetName val="#REF"/>
      <sheetName val="기별(종합)"/>
      <sheetName val="바닥판"/>
      <sheetName val="입력DATA"/>
      <sheetName val="데리네이타현황"/>
      <sheetName val="골재산출"/>
      <sheetName val="중분대"/>
      <sheetName val="영창26"/>
      <sheetName val="제품단가명세표"/>
      <sheetName val="산출근거"/>
      <sheetName val="약품공급2"/>
      <sheetName val="6PILE  (돌출)"/>
      <sheetName val="1.3.1절점좌표"/>
      <sheetName val="1.1설계기준"/>
      <sheetName val="공사비총괄표"/>
      <sheetName val="실행"/>
      <sheetName val="조명율표"/>
      <sheetName val="08하"/>
      <sheetName val="철근량"/>
      <sheetName val="일위대가표"/>
      <sheetName val="정부노임"/>
      <sheetName val="품셈TABLE"/>
      <sheetName val="주beam"/>
      <sheetName val="일위대가목차"/>
      <sheetName val="차수공개요"/>
      <sheetName val="2.단면가정"/>
      <sheetName val="단가표"/>
      <sheetName val="#3_일위대가목록"/>
      <sheetName val="가시설수량"/>
      <sheetName val="단위수량"/>
      <sheetName val="5.2하중재하(지하수위유)"/>
      <sheetName val="H-PILE수량집계"/>
      <sheetName val="건축내역"/>
      <sheetName val="직노"/>
      <sheetName val="JUCKEYK"/>
      <sheetName val="내역"/>
      <sheetName val="중기적산목록"/>
      <sheetName val="직접재료비"/>
      <sheetName val="직접재료비데이타"/>
      <sheetName val="장비경비"/>
      <sheetName val="광장"/>
      <sheetName val="노임,기계경비"/>
      <sheetName val="중기조종사 단위단가"/>
      <sheetName val="참조 (2)"/>
      <sheetName val="입찰안"/>
      <sheetName val="원가"/>
      <sheetName val="내역서(기성청구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갑지"/>
      <sheetName val="총괄 (2)"/>
      <sheetName val="내역서 (2)"/>
      <sheetName val="변경각서 (2)"/>
      <sheetName val="변경각서"/>
      <sheetName val="총괄"/>
      <sheetName val="내역서"/>
      <sheetName val="페기물처리 (2)"/>
      <sheetName val="페기물처리"/>
      <sheetName val="이전비"/>
      <sheetName val="목룍1~69"/>
      <sheetName val="1~69"/>
      <sheetName val="70~7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솔뇨"/>
      <sheetName val="Sheet2"/>
      <sheetName val="노임"/>
      <sheetName val="Gabion"/>
      <sheetName val="Pavement"/>
      <sheetName val="쪼인뜨"/>
      <sheetName val="쏘파"/>
      <sheetName val="Slurry"/>
      <sheetName val="톡옹"/>
      <sheetName val="교면방수"/>
      <sheetName val="법면보혹옹"/>
      <sheetName val="콩클이트"/>
      <sheetName val="가드레일"/>
      <sheetName val="배숙옹"/>
      <sheetName val="낙석방지책"/>
      <sheetName val="부대시설"/>
      <sheetName val="차선"/>
      <sheetName val="보도"/>
      <sheetName val="안정괄니"/>
      <sheetName val="교량표면처리"/>
      <sheetName val="용역"/>
      <sheetName val="철근량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갑지"/>
      <sheetName val="간지"/>
      <sheetName val="예산산출"/>
      <sheetName val="제1호표"/>
      <sheetName val="제2(타당성조사)"/>
      <sheetName val="대상면적"/>
      <sheetName val="측량성과"/>
      <sheetName val="직접경비 산출근거"/>
      <sheetName val="노임단가(요율)"/>
      <sheetName val="별첨1(각종손료)"/>
      <sheetName val="수준측량및CCTY조사"/>
      <sheetName val="관거조사연장 "/>
      <sheetName val="지하시설물작성"/>
      <sheetName val="노임단가"/>
      <sheetName val="#REF"/>
      <sheetName val="1~69"/>
      <sheetName val="내역"/>
      <sheetName val="DATE"/>
      <sheetName val="입찰안"/>
      <sheetName val="산근9사전재해영향소요인력"/>
      <sheetName val="암거단위"/>
      <sheetName val="바닥판"/>
      <sheetName val="입력DATA"/>
      <sheetName val="조명율표"/>
      <sheetName val="입력변수"/>
      <sheetName val="지급자재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중기솔뇨"/>
      <sheetName val="Sheet2"/>
      <sheetName val="노임"/>
      <sheetName val="Gabion"/>
      <sheetName val="Pavement"/>
      <sheetName val="쪼인뜨"/>
      <sheetName val="쏘파"/>
      <sheetName val="Slurry"/>
      <sheetName val="톡옹"/>
      <sheetName val="교면방수"/>
      <sheetName val="법면보혹옹"/>
      <sheetName val="콩클이트"/>
      <sheetName val="가드레일"/>
      <sheetName val="배숙옹"/>
      <sheetName val="낙석방지책"/>
      <sheetName val="부대시설"/>
      <sheetName val="차선"/>
      <sheetName val="보도"/>
      <sheetName val="안정괄니"/>
      <sheetName val="교량표면처리"/>
      <sheetName val="용역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수량집계표"/>
      <sheetName val="cover (2)"/>
      <sheetName val="차도부 수량집계표"/>
      <sheetName val="차도부 RAMP별 수량집계표"/>
      <sheetName val="차도부 현황"/>
      <sheetName val="차도부 단위수량"/>
      <sheetName val="차도부 인력포설부"/>
      <sheetName val="차도부 아스콘접속부 수량집계"/>
      <sheetName val="차도부아스콘&amp;콘크리트접속부"/>
      <sheetName val="cover (3)"/>
      <sheetName val="길어깨부 수량집계표"/>
      <sheetName val="길어깨 현황"/>
      <sheetName val="길어깨 단위수량"/>
      <sheetName val="cover (4)"/>
      <sheetName val="IC중분대 수량집계표"/>
      <sheetName val="IC중분대 현황"/>
      <sheetName val="IC중분대 단위수량"/>
      <sheetName val="cover (5)"/>
      <sheetName val="국도접속 수량집계"/>
      <sheetName val="cover (6)"/>
      <sheetName val="국도접속 차도부수량"/>
      <sheetName val="국도접속 차도부단위수량"/>
      <sheetName val="국도접속 테이퍼부및접속부"/>
      <sheetName val="cover (7)"/>
      <sheetName val="국도접속 길어깨부수량"/>
      <sheetName val="국도접속 길어깨부단위수량"/>
      <sheetName val="차도부연장현황"/>
      <sheetName val="북유성IC"/>
      <sheetName val="준검 내역서"/>
      <sheetName val="일위대가"/>
      <sheetName val="가도공"/>
      <sheetName val="원곡IC교 내진성능보강공사 실시설계 용역.xlsx"/>
      <sheetName val="구조물공"/>
      <sheetName val="부대공"/>
      <sheetName val="배수공"/>
      <sheetName val="토공"/>
      <sheetName val="포장공"/>
      <sheetName val="단위단가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난간(수평부)"/>
      <sheetName val="난간(경사부)"/>
      <sheetName val="관지수링(일반관)"/>
      <sheetName val="맨홀뚜껑1.1x1.1 "/>
      <sheetName val="맨홀뚜껑1.85x1.85 "/>
      <sheetName val="맨홀뚜껑0.95x0.95)"/>
      <sheetName val="맨홀뚜껑1.25x1.25"/>
      <sheetName val="맨홀뚜껑1.35x1.35"/>
      <sheetName val="맨홀뚜껑1.95x1.95)"/>
      <sheetName val="맨홀뚜껑2.35x1.85 (2)"/>
      <sheetName val="맨홀뚜껑2.35x1.55"/>
      <sheetName val="사다리"/>
      <sheetName val="STEPIRON"/>
      <sheetName val="관보호공"/>
      <sheetName val="옹벽"/>
      <sheetName val="키보호공"/>
      <sheetName val="지상식소화전"/>
      <sheetName val="관지수판"/>
      <sheetName val="Sheet9"/>
      <sheetName val="Sheet8"/>
      <sheetName val="Sheet7"/>
      <sheetName val="Sheet6"/>
      <sheetName val="Sheet5"/>
      <sheetName val="Sheet4"/>
      <sheetName val="Sheet3"/>
      <sheetName val="지하시설물작성"/>
      <sheetName val="#REF"/>
      <sheetName val="차수공개요"/>
      <sheetName val="적용토목"/>
      <sheetName val="입력변수"/>
      <sheetName val="기초(중마오수)"/>
      <sheetName val="일위대가목차"/>
      <sheetName val="노임단가"/>
      <sheetName val="조명율표"/>
      <sheetName val="중기노임"/>
      <sheetName val="요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환율"/>
      <sheetName val="자재"/>
      <sheetName val="기계경비"/>
      <sheetName val="기계경비집계"/>
      <sheetName val="단산양식"/>
      <sheetName val="토공"/>
      <sheetName val="토공2"/>
      <sheetName val="포장공"/>
      <sheetName val="부대공"/>
      <sheetName val="길어깨포장"/>
      <sheetName val="단산양식 (2)"/>
      <sheetName val="장열-신규단가"/>
      <sheetName val="장열-수량산출"/>
      <sheetName val="환"/>
      <sheetName val="노"/>
      <sheetName val="자"/>
      <sheetName val="기"/>
      <sheetName val="기집"/>
      <sheetName val="단가2"/>
      <sheetName val="단가"/>
      <sheetName val="운반거리"/>
      <sheetName val="단산"/>
      <sheetName val="직노"/>
      <sheetName val="국도접속 차도부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포장면적산출"/>
      <sheetName val="포장수량집계"/>
      <sheetName val="포장재료집계표"/>
      <sheetName val="포장총괄집계표"/>
      <sheetName val="접속도로수량집계표"/>
      <sheetName val="접속도로수량"/>
      <sheetName val="200"/>
      <sheetName val="Sheet1"/>
      <sheetName val="입력자료(노무비)"/>
      <sheetName val="골재산출"/>
      <sheetName val="종단계산"/>
      <sheetName val="(C)원내역"/>
      <sheetName val="교각1"/>
      <sheetName val="규준틀"/>
      <sheetName val="MAIN_TABLE"/>
      <sheetName val="공정코드"/>
      <sheetName val="토공사"/>
      <sheetName val="하조서"/>
      <sheetName val="ACUNIT"/>
      <sheetName val="단가"/>
      <sheetName val="직노"/>
      <sheetName val="조명율표"/>
      <sheetName val="N賃率-職"/>
      <sheetName val="교대(A1-A2)"/>
      <sheetName val="일위대가"/>
      <sheetName val="단가 및 재료비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JOIN(2span)"/>
      <sheetName val="값"/>
      <sheetName val="일위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별표내역"/>
      <sheetName val="원가계산"/>
      <sheetName val="간접경상비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금액내역서"/>
      <sheetName val="원가계산서(남측)"/>
      <sheetName val="공통가설(현장검토안)"/>
      <sheetName val="노임단가"/>
      <sheetName val="토목"/>
      <sheetName val="TB-내역서"/>
      <sheetName val="3BL공동구 수량"/>
      <sheetName val="자재집계표"/>
      <sheetName val="PIPE(UG)내역"/>
      <sheetName val="EJ"/>
      <sheetName val="자료입력"/>
      <sheetName val="실행내역"/>
      <sheetName val="일위대가표"/>
      <sheetName val="시설물기초"/>
      <sheetName val="견적서"/>
      <sheetName val="도급"/>
      <sheetName val="총괄-1"/>
      <sheetName val="우,오수"/>
      <sheetName val="단가표"/>
      <sheetName val="종단계산"/>
      <sheetName val="별총"/>
      <sheetName val="정부노임"/>
      <sheetName val="노임대가"/>
      <sheetName val="정렬"/>
      <sheetName val="몰탈재료산출"/>
      <sheetName val="총물량"/>
      <sheetName val="노임"/>
      <sheetName val="견적의뢰"/>
      <sheetName val="1062-X방향 "/>
      <sheetName val="품셈"/>
      <sheetName val="보차도경계석"/>
      <sheetName val="접속도로1"/>
      <sheetName val="Sheet1"/>
      <sheetName val="부대공(집계)"/>
      <sheetName val="실행"/>
      <sheetName val="일위대가"/>
      <sheetName val="LIST"/>
      <sheetName val="오억미만"/>
      <sheetName val="6-1. 관개량조서"/>
      <sheetName val="단중"/>
      <sheetName val="을지"/>
      <sheetName val="접속도로"/>
      <sheetName val="부표총괄"/>
      <sheetName val="품셈1-"/>
      <sheetName val="중기"/>
      <sheetName val="2000년1차"/>
      <sheetName val="플랜트 설치"/>
      <sheetName val="시멘트"/>
      <sheetName val="토목내역서"/>
      <sheetName val="AABS내역"/>
      <sheetName val="일위대가목록"/>
      <sheetName val="갑지"/>
      <sheetName val="별표집계"/>
      <sheetName val="건축"/>
      <sheetName val="Ⅴ-2.공종별내역"/>
      <sheetName val="명단"/>
      <sheetName val="기성내역서표지"/>
      <sheetName val="00상노임"/>
      <sheetName val="예산M2"/>
      <sheetName val="교통대책내역"/>
      <sheetName val="단가 및 재료비"/>
      <sheetName val="포장(수량)-관로부"/>
      <sheetName val="내역서"/>
      <sheetName val="일위대가표집계표"/>
      <sheetName val="자재단가조사표-수목"/>
      <sheetName val="DATE"/>
      <sheetName val="가시설(TYPE-A)"/>
      <sheetName val="1-1평균터파기고(1)"/>
      <sheetName val="NYS"/>
      <sheetName val="부대내역"/>
      <sheetName val="참조-(1)"/>
      <sheetName val="원가계산서"/>
      <sheetName val="전기"/>
      <sheetName val="6동"/>
      <sheetName val="공사개요"/>
      <sheetName val="평균터파기고(1-2,ASP)"/>
      <sheetName val="인건비"/>
      <sheetName val="투찰(하수)"/>
      <sheetName val="국내"/>
      <sheetName val="경비_원본"/>
      <sheetName val="1월"/>
      <sheetName val="지질조사"/>
      <sheetName val="하수급견적대비"/>
      <sheetName val="관계주식"/>
      <sheetName val="sw1"/>
      <sheetName val="NOMUBI"/>
      <sheetName val="단중표"/>
      <sheetName val="PUMP"/>
      <sheetName val="VENDOR LIST"/>
      <sheetName val="공통비"/>
      <sheetName val="표준단면수량(출력안함)"/>
      <sheetName val="구조물"/>
      <sheetName val="내역"/>
      <sheetName val="소방"/>
      <sheetName val="외주비"/>
      <sheetName val="BID"/>
      <sheetName val="대구칠곡5전기"/>
      <sheetName val="프랜트면허"/>
      <sheetName val="기본일위"/>
      <sheetName val="(C)원내역"/>
      <sheetName val="단위단가"/>
      <sheetName val="수량산출서"/>
      <sheetName val="공사내역"/>
      <sheetName val="접속도로집계"/>
      <sheetName val="#REF"/>
      <sheetName val="2.품제O호표"/>
      <sheetName val="사다리"/>
      <sheetName val="포장공사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기초일위"/>
      <sheetName val="우수맨홀공제단위수량"/>
      <sheetName val="원본"/>
      <sheetName val="에너지요금"/>
      <sheetName val="토공사"/>
      <sheetName val="설계예시"/>
      <sheetName val="잡설비내역"/>
      <sheetName val="guard(mac)"/>
      <sheetName val="부대공Ⅱ"/>
      <sheetName val="P.M 별"/>
      <sheetName val="정부노임단가"/>
      <sheetName val="중소기업"/>
      <sheetName val="품셈목록"/>
      <sheetName val="제잡비(주공종)"/>
      <sheetName val="별표 (1)"/>
      <sheetName val="마감"/>
      <sheetName val="설계명세서"/>
      <sheetName val="견적대비"/>
      <sheetName val="청주(철골발주의뢰서)"/>
      <sheetName val="정공공사"/>
      <sheetName val="물량표"/>
      <sheetName val="골조시행"/>
      <sheetName val="설 계"/>
      <sheetName val="토공집계표"/>
      <sheetName val="지급자재"/>
      <sheetName val="기계경비(시간당)"/>
      <sheetName val="200"/>
      <sheetName val="내역_ver1.0"/>
      <sheetName val="갑지(요약)"/>
      <sheetName val="대가표(품셈)"/>
      <sheetName val="품목"/>
      <sheetName val="장비별표(오거보링)(Ø400)(12M)"/>
      <sheetName val="직노"/>
      <sheetName val="A3.공사비 검토"/>
      <sheetName val="밸브설치"/>
      <sheetName val="이자율"/>
      <sheetName val="이익영"/>
      <sheetName val="I一般比"/>
      <sheetName val="직재"/>
      <sheetName val="자재단가"/>
      <sheetName val="평자재단가"/>
      <sheetName val="2002상반기노임기준"/>
      <sheetName val="T13(P68~72,78)"/>
      <sheetName val="설계예산서"/>
      <sheetName val="총괄표"/>
      <sheetName val="98수문일위"/>
      <sheetName val="집계표"/>
      <sheetName val="인부노임"/>
      <sheetName val="VXXXXX"/>
      <sheetName val="터파기및재료"/>
      <sheetName val="인건-측정"/>
      <sheetName val="입고장부 (4)"/>
      <sheetName val="빙장비사양"/>
      <sheetName val="장비사양"/>
      <sheetName val="공통가설"/>
      <sheetName val="산출(열차무선)"/>
      <sheetName val="산출(역무통신)"/>
      <sheetName val="Customer Databas"/>
      <sheetName val="laroux"/>
      <sheetName val="전기관급내역서"/>
      <sheetName val="전기관급내역총계"/>
      <sheetName val="목차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Y-WORK"/>
      <sheetName val="변경총괄표"/>
      <sheetName val="재공품"/>
      <sheetName val="입력자료(노무비)"/>
      <sheetName val="분수장비시설수량"/>
      <sheetName val="식재수량표"/>
      <sheetName val="969910( R)"/>
      <sheetName val="주차구획선수량"/>
      <sheetName val="ABUT수량-A1"/>
      <sheetName val="부대단위수량"/>
      <sheetName val="남양내역"/>
      <sheetName val="건축직"/>
      <sheetName val="갑지(추정)"/>
      <sheetName val="inputdata"/>
      <sheetName val="노무비"/>
      <sheetName val="건축공사"/>
      <sheetName val="가시설흙막이"/>
      <sheetName val="SLAB&quot;1&quot;"/>
      <sheetName val="합계금액"/>
      <sheetName val="우배수"/>
      <sheetName val="4.2.1 마루높이 검토"/>
      <sheetName val="내역서(기성청구)"/>
      <sheetName val="잡비"/>
      <sheetName val="6호기"/>
      <sheetName val="유림골조"/>
      <sheetName val="조명시설"/>
      <sheetName val="공정코드"/>
      <sheetName val="data"/>
      <sheetName val="원가"/>
      <sheetName val="총괄원가계산서"/>
      <sheetName val="인건비 "/>
      <sheetName val="견적대비표"/>
      <sheetName val="조명율표"/>
      <sheetName val="산출내역서"/>
      <sheetName val="AP1"/>
      <sheetName val="부분별수량산출(조합기초)"/>
      <sheetName val="식재일위"/>
      <sheetName val="공주방향"/>
      <sheetName val="배수공 시멘트 및 골재량 산출"/>
      <sheetName val="06-BATCH "/>
      <sheetName val="견"/>
      <sheetName val="C3.토목_옹벽"/>
      <sheetName val="A6.샤시등"/>
      <sheetName val="내역조적"/>
      <sheetName val="표지"/>
      <sheetName val="101동"/>
      <sheetName val="MOTOR"/>
      <sheetName val="제잡비"/>
      <sheetName val="비탈면보호공수량산출"/>
      <sheetName val="SG"/>
      <sheetName val="우수받이"/>
      <sheetName val="최종견"/>
      <sheetName val="수량산출서 갑지"/>
      <sheetName val="2호맨홀공제수량"/>
      <sheetName val="세부내역"/>
      <sheetName val="전기일위대가"/>
      <sheetName val="98지급계획"/>
      <sheetName val="공사비산출내역"/>
      <sheetName val="선수금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BEND LOSS"/>
      <sheetName val="견적을지"/>
      <sheetName val="당초"/>
      <sheetName val="토목노임단가"/>
      <sheetName val="품목현황"/>
      <sheetName val="노임단가명세표"/>
      <sheetName val="1.취수장"/>
      <sheetName val="노무비집계"/>
      <sheetName val="지수"/>
      <sheetName val="대로근거"/>
      <sheetName val="중로근거"/>
      <sheetName val="배수통관(좌)"/>
      <sheetName val="6PILE  (돌출)"/>
      <sheetName val="교대(A1)"/>
      <sheetName val="부총"/>
      <sheetName val="9-1차이내역"/>
      <sheetName val="SIL98"/>
      <sheetName val="출자한도"/>
      <sheetName val="MIJIBI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(A)내역서"/>
      <sheetName val="각종양식"/>
      <sheetName val="INPUT"/>
      <sheetName val="설계기준"/>
      <sheetName val="손익분석"/>
      <sheetName val="Macro(전선)"/>
      <sheetName val="연습"/>
      <sheetName val="수량산출"/>
      <sheetName val="골재산출"/>
      <sheetName val="기계설비"/>
      <sheetName val="철집"/>
      <sheetName val="식생블럭단위수량"/>
      <sheetName val="성서방향-교대(A2)"/>
      <sheetName val="2002공임"/>
      <sheetName val="2002자재가격"/>
      <sheetName val="BOX전기내역"/>
      <sheetName val="#3_일위대가목록"/>
      <sheetName val="#3E1_GCR"/>
      <sheetName val="입찰"/>
      <sheetName val="현경"/>
      <sheetName val="관리,공감"/>
      <sheetName val="3.3수량집계"/>
      <sheetName val="Total"/>
      <sheetName val="MAIN_TABLE"/>
      <sheetName val="퇴직금(울산천상)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총괄"/>
      <sheetName val="설비"/>
      <sheetName val="경비공통"/>
      <sheetName val="중기사용료"/>
      <sheetName val="기본단가표"/>
      <sheetName val="설계조건"/>
      <sheetName val="말뚝설계"/>
      <sheetName val="시중노임단가"/>
      <sheetName val="교통표지판기초자료"/>
      <sheetName val="바닥판"/>
      <sheetName val="입력DATA"/>
      <sheetName val="단양 00 아파트-세부내역"/>
      <sheetName val="22인공"/>
      <sheetName val="실행내역 (2)"/>
      <sheetName val="철거산출근거"/>
      <sheetName val="토공(우물통,기타) "/>
      <sheetName val="SCH"/>
      <sheetName val="골조공사"/>
      <sheetName val="용소리교"/>
      <sheetName val="단가대비표"/>
      <sheetName val="개별직종노임단가(2003.9)"/>
      <sheetName val="현장"/>
      <sheetName val="산출근거"/>
      <sheetName val="개요"/>
      <sheetName val="DB"/>
      <sheetName val="원가계산 (2)"/>
      <sheetName val="견적"/>
      <sheetName val="1차증가원가계산"/>
      <sheetName val="품셈(기초)"/>
      <sheetName val="1.설계기준"/>
      <sheetName val="1.설계조건"/>
      <sheetName val="하중계산"/>
      <sheetName val="배수장토목공사비"/>
      <sheetName val="일위목차"/>
      <sheetName val="폐기물"/>
      <sheetName val="산출내역서집계표"/>
      <sheetName val="99노임기준"/>
      <sheetName val="말뚝지지력산정"/>
      <sheetName val="감가상각"/>
      <sheetName val="출력X"/>
      <sheetName val="WEIGHT"/>
      <sheetName val="관리비"/>
      <sheetName val="품목테이블"/>
      <sheetName val="Baby일위대가"/>
      <sheetName val="교각별철근수량집계표"/>
      <sheetName val="동원인원"/>
      <sheetName val="산출표"/>
      <sheetName val="대치판정"/>
      <sheetName val="관급"/>
      <sheetName val="1"/>
      <sheetName val="사본 - b_balju"/>
      <sheetName val="fursys"/>
      <sheetName val="SCHEDULE"/>
      <sheetName val="ELECTRIC"/>
      <sheetName val="데이타"/>
      <sheetName val="1.수인터널"/>
      <sheetName val="근로자자료입력"/>
      <sheetName val="참고자료"/>
      <sheetName val="BD운반거리"/>
      <sheetName val="REINF."/>
      <sheetName val="LOADS"/>
      <sheetName val="장비임대료"/>
      <sheetName val="DATA 입력란"/>
      <sheetName val="설계내역서"/>
      <sheetName val="수량명세서"/>
      <sheetName val="별표"/>
      <sheetName val="평3"/>
      <sheetName val="방수"/>
      <sheetName val="95년12월말"/>
      <sheetName val="수량-77m)"/>
      <sheetName val="품셈총괄"/>
      <sheetName val="개산공사비"/>
      <sheetName val="주관사업"/>
      <sheetName val="전체내역"/>
      <sheetName val="전기단가조사서"/>
      <sheetName val="내역(가지)"/>
      <sheetName val="총집계"/>
      <sheetName val="집계표 (2)"/>
      <sheetName val="VXXXXXXX"/>
      <sheetName val="기계경비목록"/>
      <sheetName val="공사설명서"/>
      <sheetName val="공통부대비"/>
      <sheetName val="명세서"/>
      <sheetName val="변화치수"/>
      <sheetName val="지수링 단위수량"/>
      <sheetName val="맨홀천공및반구연결거푸집집계"/>
      <sheetName val="오수맨홀평균높이"/>
      <sheetName val="DANGA"/>
      <sheetName val="Dae_Jiju"/>
      <sheetName val="XL4Poppy"/>
      <sheetName val="주요수량증감"/>
      <sheetName val="해평견적"/>
      <sheetName val="일위대가1"/>
      <sheetName val="3.하중산정4.지지력"/>
      <sheetName val="입상내역"/>
      <sheetName val="세골재  T2 변경 현황"/>
      <sheetName val="토공총괄표"/>
      <sheetName val="2.입력sheet"/>
      <sheetName val="토적계산서"/>
      <sheetName val="천안IP공장자100노100물량110할증"/>
      <sheetName val="rate"/>
      <sheetName val="6.이토처리시간"/>
      <sheetName val="별표(1)"/>
      <sheetName val="입력자료"/>
      <sheetName val="기계공사비집계(원안)"/>
      <sheetName val="TABLE"/>
      <sheetName val="입찰보고"/>
      <sheetName val="각종단가"/>
      <sheetName val="단가조사서"/>
      <sheetName val="총괄집계표"/>
      <sheetName val="수량산출(2공구)"/>
      <sheetName val="수량산출 (3공구)"/>
      <sheetName val="성과심사(총괄)"/>
      <sheetName val="신규일위대가"/>
      <sheetName val="포장단면별단위수량"/>
      <sheetName val="TB_내역서"/>
      <sheetName val="장외반출및폐기물 "/>
      <sheetName val="폐기물운반"/>
      <sheetName val="기본가정"/>
      <sheetName val="cable산출"/>
      <sheetName val="우주화성공장"/>
      <sheetName val="지구단위계획"/>
      <sheetName val="하수처리장"/>
      <sheetName val="2000전체분"/>
      <sheetName val="제잡비계산"/>
      <sheetName val="코드"/>
      <sheetName val="총괄내역서"/>
      <sheetName val="포장재료(1)"/>
      <sheetName val="공사비"/>
      <sheetName val="토사(PE)"/>
      <sheetName val="설계명세"/>
      <sheetName val="보고서"/>
      <sheetName val="샌딩 에폭시 도장"/>
      <sheetName val="스텐문틀설치"/>
      <sheetName val="일반문틀 설치"/>
      <sheetName val="단위중량"/>
      <sheetName val="실행예산"/>
      <sheetName val="실행철강하도"/>
      <sheetName val="교각1"/>
      <sheetName val="정거장"/>
      <sheetName val="교각계산"/>
      <sheetName val="현장관리비데이타"/>
      <sheetName val="차액보증"/>
      <sheetName val="기계경비일람"/>
      <sheetName val="토목공사"/>
      <sheetName val="SRC-B3U2"/>
      <sheetName val="적용토목"/>
      <sheetName val="건축내역서"/>
      <sheetName val="220 (2)"/>
      <sheetName val="저"/>
      <sheetName val="대가호표"/>
      <sheetName val="철골"/>
      <sheetName val="교수설계"/>
      <sheetName val="3.공통공사대비"/>
      <sheetName val="unit 4"/>
      <sheetName val="단면"/>
      <sheetName val="7. 현장관리비 "/>
      <sheetName val="6. 안전관리비"/>
      <sheetName val="관개"/>
      <sheetName val="실행단가"/>
      <sheetName val="품목단가"/>
      <sheetName val="삼보지질"/>
      <sheetName val="퇴직공제부금산출근거"/>
      <sheetName val="년도별시공"/>
      <sheetName val="예산명세서"/>
      <sheetName val="입찰안"/>
      <sheetName val="2축기둥해석"/>
      <sheetName val="증감대비"/>
      <sheetName val="건재양식"/>
      <sheetName val="삭제금지단가"/>
      <sheetName val="BT2"/>
      <sheetName val="에너지"/>
      <sheetName val="장비가동"/>
      <sheetName val="설계내역"/>
      <sheetName val="3본사"/>
      <sheetName val="대비"/>
      <sheetName val="현장관리비"/>
      <sheetName val="2공구산출내역"/>
      <sheetName val="8-1"/>
      <sheetName val="분석가정"/>
      <sheetName val="단가비교표"/>
      <sheetName val="자재"/>
      <sheetName val="입력"/>
      <sheetName val="예비비계산표"/>
      <sheetName val="경비단가"/>
      <sheetName val="물가시세"/>
      <sheetName val="작성"/>
      <sheetName val="BOM"/>
      <sheetName val="포장공수량집계표"/>
      <sheetName val="제출내역 (2)"/>
      <sheetName val="전체"/>
      <sheetName val="퍼스트"/>
      <sheetName val="FACTOR"/>
      <sheetName val="설계명세서(선로)"/>
      <sheetName val="단가및재료비"/>
      <sheetName val="기계"/>
      <sheetName val="정화조"/>
      <sheetName val="조경"/>
      <sheetName val="경상비"/>
      <sheetName val="전기혼잡제경비(45)"/>
      <sheetName val="장비집계"/>
      <sheetName val="설계서"/>
      <sheetName val="7기초"/>
      <sheetName val="수목표준대가"/>
      <sheetName val="평야부총"/>
      <sheetName val="2.단면가정"/>
      <sheetName val="crude.SLAB RE-bar"/>
      <sheetName val="일위목록"/>
      <sheetName val="직원자료입력"/>
      <sheetName val="광주운남을"/>
      <sheetName val="총물량표"/>
      <sheetName val="내역기준"/>
      <sheetName val="9GNG운반"/>
      <sheetName val="설계산출표지"/>
      <sheetName val="약품공급2"/>
      <sheetName val="견적대비 견적서"/>
      <sheetName val="공예을"/>
      <sheetName val="구조물공"/>
      <sheetName val="ilch"/>
      <sheetName val="경비"/>
      <sheetName val="별첨1"/>
      <sheetName val="건축비목군분류"/>
      <sheetName val="0217상가미분양자산"/>
      <sheetName val="내용"/>
      <sheetName val="YC구입"/>
      <sheetName val="영창26"/>
      <sheetName val="코드표"/>
      <sheetName val="구조물총"/>
      <sheetName val="단면 (2)"/>
      <sheetName val="FILE1"/>
      <sheetName val="찍기"/>
      <sheetName val="산출기초"/>
      <sheetName val="기성2"/>
      <sheetName val="총수량집계표"/>
      <sheetName val="직영2"/>
      <sheetName val="토공"/>
      <sheetName val="동측급수"/>
      <sheetName val="새공통"/>
      <sheetName val="연습장소"/>
      <sheetName val="자단"/>
      <sheetName val="품셈표-환경공사"/>
      <sheetName val="전신환매도율"/>
      <sheetName val="4.장비손료"/>
      <sheetName val="기성부분내역(한빛-영조)"/>
      <sheetName val="세부내역(한빛-영조)"/>
      <sheetName val="-기성청구내역서.xlsx"/>
      <sheetName val="금융비용"/>
      <sheetName val="여과지동"/>
      <sheetName val="범용개발순소요비용"/>
      <sheetName val="경비일반이윤변경"/>
      <sheetName val="재료변경"/>
      <sheetName val="자재테이블"/>
      <sheetName val="내역서1"/>
      <sheetName val="상하차비용"/>
      <sheetName val="물류최종8월7"/>
      <sheetName val="LINE1L형0+30."/>
      <sheetName val="특수조명기구 단가조사서"/>
      <sheetName val="집"/>
      <sheetName val="잡철물"/>
      <sheetName val="공종목록표"/>
      <sheetName val="내역총괄"/>
      <sheetName val="내역총괄2"/>
      <sheetName val="내역총괄3"/>
      <sheetName val="전선 및 전선관"/>
      <sheetName val="국도접속 차도부수량"/>
      <sheetName val="인사자료총집계"/>
      <sheetName val="2000년 공정표"/>
      <sheetName val="COST"/>
      <sheetName val="6.일위목록"/>
      <sheetName val="9.단가조사서"/>
      <sheetName val="날개벽(시점좌측)"/>
      <sheetName val="포장수량집계"/>
      <sheetName val="기계사급자재"/>
      <sheetName val="4.전기"/>
      <sheetName val="태안9)3-2)원내역"/>
      <sheetName val="주beam"/>
      <sheetName val="5.모델링"/>
      <sheetName val="일위대가(건축)"/>
      <sheetName val="형틀"/>
      <sheetName val="Sheet1 (2)"/>
      <sheetName val="말뚝기초(안정검토)-외측"/>
      <sheetName val="1공구산출내역서"/>
      <sheetName val="WORK"/>
      <sheetName val="총수량多〈_x0005_"/>
      <sheetName val="중기목록"/>
      <sheetName val="데리네이타현황"/>
      <sheetName val="차수공개요"/>
      <sheetName val="요율"/>
      <sheetName val="보호"/>
      <sheetName val="공사품의서"/>
      <sheetName val="변경내역서"/>
      <sheetName val="JUCKEYK"/>
      <sheetName val="포장공"/>
      <sheetName val="공종별적용단가"/>
      <sheetName val="1.설계설명서"/>
      <sheetName val="재료집계표"/>
      <sheetName val="신천3호용수로"/>
      <sheetName val="대가목록"/>
      <sheetName val="대림경상68억"/>
      <sheetName val="15100"/>
      <sheetName val="공사비총괄표"/>
      <sheetName val="1호맨홀토공"/>
      <sheetName val="단위수량"/>
      <sheetName val="1차설계변경내역"/>
      <sheetName val="Apt내역"/>
      <sheetName val="횡배수관집현황(2공구)"/>
      <sheetName val="시중노임"/>
      <sheetName val="판형교20m"/>
      <sheetName val="실시설계 요율"/>
      <sheetName val="카렌스센터계량기설치공사"/>
      <sheetName val="깨기"/>
      <sheetName val="단가산출1"/>
      <sheetName val="직접인건비"/>
      <sheetName val="중기사용료산출근거"/>
      <sheetName val="SORCE1"/>
      <sheetName val="가시설단위수량"/>
      <sheetName val="노임이"/>
      <sheetName val="열린교실"/>
      <sheetName val="단가비교"/>
      <sheetName val="Major Shareholder"/>
      <sheetName val="5.소모재료비"/>
      <sheetName val="MC-01"/>
      <sheetName val="07년12월까지실정산분"/>
      <sheetName val="공사설계서"/>
      <sheetName val="실행(1)"/>
      <sheetName val="토량산출서"/>
      <sheetName val="자재대"/>
      <sheetName val="퇴비산출근거"/>
      <sheetName val="아파트"/>
      <sheetName val="준설량산정표"/>
      <sheetName val="공문"/>
      <sheetName val="마산월령동골조물량변경"/>
      <sheetName val="중기조종사 단위단가"/>
      <sheetName val="자재코드"/>
      <sheetName val="PBS"/>
      <sheetName val="복갑"/>
      <sheetName val="기계시공"/>
      <sheetName val="000000"/>
      <sheetName val="앉음벽 (2)"/>
      <sheetName val="양식_자재단가조사표"/>
      <sheetName val="산#8"/>
      <sheetName val="JIG"/>
      <sheetName val="TIE-IN"/>
      <sheetName val="오동"/>
      <sheetName val="대조"/>
      <sheetName val="나한"/>
      <sheetName val="공통(20-91)"/>
      <sheetName val="중기근거"/>
      <sheetName val="기계경비"/>
      <sheetName val="신우"/>
      <sheetName val="APT"/>
      <sheetName val="일위대가(1)"/>
      <sheetName val="이름"/>
      <sheetName val="배수관공"/>
      <sheetName val="대구파크쿨링타워"/>
      <sheetName val="맨홀수량산출"/>
      <sheetName val="전기_x0002__x0000_韈G"/>
      <sheetName val=""/>
      <sheetName val="dongia (2)"/>
      <sheetName val="일영수간선"/>
      <sheetName val="대가2(원본)"/>
      <sheetName val="백암비스타내역"/>
      <sheetName val="PACKING을지(5)"/>
      <sheetName val="기존단가 (2)"/>
      <sheetName val="과천MAIN"/>
      <sheetName val="기초자료"/>
      <sheetName val="현장관리비참조"/>
      <sheetName val="공사원가계산서"/>
      <sheetName val="전체분2회변경"/>
      <sheetName val="ITEM"/>
      <sheetName val="일반맨홀수량집계"/>
      <sheetName val="일반맨홀수량집계(A-7 LINE)"/>
      <sheetName val="기계내역"/>
      <sheetName val="총집계표"/>
      <sheetName val="C1 (2)"/>
      <sheetName val="C지구"/>
      <sheetName val="참조자료"/>
      <sheetName val="변경총괄지(1)"/>
      <sheetName val="철근량"/>
      <sheetName val="상시"/>
      <sheetName val="차수"/>
      <sheetName val="유입량"/>
      <sheetName val="3"/>
      <sheetName val="가정급수관"/>
      <sheetName val="FRP산출근거"/>
      <sheetName val="강재단중표"/>
      <sheetName val="산근(지하COL)"/>
      <sheetName val="COPING"/>
      <sheetName val="하천제원"/>
      <sheetName val="통계연보"/>
      <sheetName val="70%"/>
      <sheetName val="공사비투입-데이타"/>
      <sheetName val="비목군분류일위"/>
      <sheetName val="위치조서"/>
      <sheetName val="노무비산출근거"/>
      <sheetName val="공통가설공사"/>
      <sheetName val="1,2공구원가계산서"/>
      <sheetName val="NP-총정리"/>
      <sheetName val="기준단가현황"/>
      <sheetName val="공사개요(입력)"/>
      <sheetName val="표지 (2)"/>
      <sheetName val="작용하중산정"/>
      <sheetName val="심사"/>
      <sheetName val="결재갑지"/>
      <sheetName val="10현장조직"/>
      <sheetName val="TYPE(B-1)"/>
      <sheetName val="견적조건"/>
      <sheetName val="C_DATA"/>
      <sheetName val="표건"/>
      <sheetName val="L_RPTA05_목록"/>
      <sheetName val="무시"/>
      <sheetName val="일위(시설)"/>
      <sheetName val="ɉ_x0000_က㞀"/>
      <sheetName val="suk(mac)"/>
      <sheetName val="예산M11A"/>
      <sheetName val="날개벽수량표"/>
      <sheetName val="골조"/>
      <sheetName val="세대난방"/>
      <sheetName val="102역사"/>
      <sheetName val="을"/>
      <sheetName val="우석문틀"/>
      <sheetName val="SAKUB"/>
      <sheetName val="0226"/>
      <sheetName val="소비자가"/>
      <sheetName val="부대시설"/>
      <sheetName val="DATA1"/>
      <sheetName val="CABLE SIZE-1"/>
      <sheetName val="plan&amp;section of foundation"/>
      <sheetName val="일위대가집계표"/>
      <sheetName val="INSTR"/>
      <sheetName val="노무비명세서"/>
      <sheetName val="소요자재명세서"/>
      <sheetName val="설계명세서 (장비)"/>
      <sheetName val="유동표"/>
      <sheetName val="조경내역"/>
      <sheetName val="음료실행"/>
      <sheetName val="동해묵호1내역"/>
      <sheetName val="신호등일위대가"/>
      <sheetName val="DAN"/>
      <sheetName val="빌딩 안내"/>
      <sheetName val="C.S.A"/>
      <sheetName val="기계경비 (2)"/>
      <sheetName val="실행내역서 "/>
      <sheetName val="하자전장"/>
      <sheetName val="data_dci"/>
      <sheetName val="작성기준"/>
      <sheetName val="data_mci"/>
      <sheetName val="behind"/>
      <sheetName val="Main"/>
      <sheetName val="U형수로수량TYPE1"/>
      <sheetName val="8.PILE  (돌출)"/>
      <sheetName val="공량산출서"/>
      <sheetName val="참조"/>
      <sheetName val="토지평가조서"/>
      <sheetName val="산출"/>
      <sheetName val="표준지"/>
      <sheetName val="CAT_5"/>
      <sheetName val="2F 회의실견적(5_14 일대)"/>
      <sheetName val="물집"/>
      <sheetName val="내역서(총)"/>
      <sheetName val="제작비추산총괄표"/>
      <sheetName val="갑"/>
      <sheetName val="TOTAL_BOQ"/>
      <sheetName val="설계"/>
      <sheetName val="종배수관면벽구"/>
      <sheetName val="단면가정"/>
      <sheetName val="고분전시관"/>
      <sheetName val="관로토공"/>
      <sheetName val="노임단가(직종번호 순)"/>
      <sheetName val="품산출서"/>
      <sheetName val="단면치수"/>
      <sheetName val="15설계GIS"/>
      <sheetName val="2.단면가정3.모델링4.하중"/>
      <sheetName val="99년하반기"/>
      <sheetName val="가시설"/>
      <sheetName val="단가입력창"/>
      <sheetName val="(직접시공)제경비(인쇄하지마세요)"/>
      <sheetName val="PAC"/>
      <sheetName val="설계변경"/>
      <sheetName val="회사정보"/>
      <sheetName val="준공정산"/>
      <sheetName val="설계명세01"/>
      <sheetName val="지하1층"/>
      <sheetName val="기둥(원형)"/>
      <sheetName val="산근"/>
      <sheetName val="공사직종별노임"/>
      <sheetName val="진주방향"/>
      <sheetName val="석축산"/>
      <sheetName val="덕전리"/>
      <sheetName val="실행내역(현대)"/>
      <sheetName val="단가산출"/>
      <sheetName val="도장물량산출"/>
      <sheetName val="품셈(2)"/>
      <sheetName val="수입"/>
      <sheetName val="중갑지"/>
      <sheetName val="SUMMARY(S)"/>
      <sheetName val="스포회원매출"/>
      <sheetName val="원가계산 (29"/>
      <sheetName val="전계가"/>
      <sheetName val="2.대외공문"/>
      <sheetName val="재료표"/>
      <sheetName val="내   역"/>
      <sheetName val="식재"/>
      <sheetName val="시설물"/>
      <sheetName val="식재출력용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항목등록"/>
      <sheetName val="간지"/>
      <sheetName val="미장"/>
      <sheetName val="유지관리"/>
      <sheetName val="단가목록"/>
      <sheetName val="전선or케이블"/>
      <sheetName val="공종산출내역서"/>
      <sheetName val="맨홀"/>
      <sheetName val="추천서"/>
      <sheetName val="목록1"/>
      <sheetName val="대포2교접속"/>
      <sheetName val="천방교접속"/>
      <sheetName val="96정변2"/>
      <sheetName val="임대견적서"/>
      <sheetName val="접지수량"/>
      <sheetName val="공종별집계표"/>
      <sheetName val="단가조사"/>
      <sheetName val="요약배부"/>
      <sheetName val="고등학교"/>
      <sheetName val="CIVIL4"/>
      <sheetName val="TYPE-B 평균H"/>
      <sheetName val="DC-O-4-S(설명서)"/>
      <sheetName val="부안일위"/>
      <sheetName val="내역서적용수량집계표(가로)"/>
      <sheetName val="시운전연료"/>
      <sheetName val="B"/>
      <sheetName val="사토"/>
      <sheetName val="N賃率-職"/>
      <sheetName val="노임단가 "/>
      <sheetName val="사유서제출현황-2"/>
      <sheetName val="공비대비"/>
      <sheetName val="48전력선로일위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공장3월 종합"/>
      <sheetName val="투찰내역"/>
      <sheetName val="본사업"/>
      <sheetName val="토공 total"/>
      <sheetName val="FM"/>
      <sheetName val="내역서 (2)"/>
      <sheetName val="품조정율(97-99)"/>
      <sheetName val="구분자"/>
      <sheetName val="콘센트신설"/>
      <sheetName val="참조 (2)"/>
      <sheetName val="반기PL"/>
      <sheetName val="기준"/>
      <sheetName val="공사비집계표"/>
      <sheetName val="공내역"/>
      <sheetName val="기본단가"/>
      <sheetName val="h-013211-2"/>
      <sheetName val="편성절차"/>
      <sheetName val="목록"/>
      <sheetName val="기초단가"/>
      <sheetName val="방수공사 집계표"/>
      <sheetName val=" HIT-&gt;HMC 견적(3900)"/>
      <sheetName val="대운산출"/>
      <sheetName val="Sheet17"/>
      <sheetName val="총 원가계산"/>
      <sheetName val="식재인부"/>
      <sheetName val="도"/>
      <sheetName val="노임,재료비"/>
      <sheetName val="잔여세부내역"/>
      <sheetName val="자재근거"/>
      <sheetName val="Balance Sheet(AR)"/>
      <sheetName val="Income Statement(AR)"/>
      <sheetName val="98'자재"/>
      <sheetName val="2.1"/>
      <sheetName val="A-4"/>
      <sheetName val="GAEYO"/>
      <sheetName val="원가계산서(변경)"/>
      <sheetName val="5.개인보호구지급"/>
      <sheetName val="접속집계"/>
      <sheetName val="토목수량(공정)"/>
      <sheetName val="도근좌표"/>
      <sheetName val="직공비"/>
      <sheetName val="단가塀/墌/"/>
      <sheetName val="개인별조서"/>
      <sheetName val="1호맨홀수량산출"/>
      <sheetName val="연결관토피(토사)"/>
      <sheetName val="관로(미출력)"/>
      <sheetName val="보성조서"/>
      <sheetName val="표준차도부연장조서-ASP"/>
      <sheetName val="대공종"/>
      <sheetName val="shTemp"/>
      <sheetName val="년도별실"/>
      <sheetName val="M-EQPT-Z"/>
      <sheetName val="bm-marine"/>
      <sheetName val="예산"/>
      <sheetName val="연수원"/>
      <sheetName val="단가비교표(전기)"/>
      <sheetName val="Tiepdia"/>
      <sheetName val="원형1호맨홀토공수량"/>
      <sheetName val="설계예산서(토목,전기)"/>
      <sheetName val="음성방향"/>
      <sheetName val="일위대가(계측기설치)"/>
      <sheetName val="재"/>
      <sheetName val="2003년내역"/>
      <sheetName val="기별(종합)"/>
      <sheetName val="수주추정"/>
      <sheetName val="낙찰표"/>
      <sheetName val="MFAB"/>
      <sheetName val="MFRT"/>
      <sheetName val="MPKG"/>
      <sheetName val="MPRD"/>
      <sheetName val="sub"/>
      <sheetName val="기초1"/>
      <sheetName val="현장경비"/>
      <sheetName val="퍼ᾒ"/>
      <sheetName val="퍼뢷㽉"/>
      <sheetName val="퍼⢷㼳"/>
      <sheetName val="퍼炷ⲑ"/>
      <sheetName val="E총15"/>
      <sheetName val="노면표시-조"/>
      <sheetName val="초"/>
      <sheetName val="가공2원도"/>
      <sheetName val="기초입력 DATA"/>
      <sheetName val="제경비율"/>
      <sheetName val="아스콘포장(T=650mm)"/>
      <sheetName val="공용시설내역"/>
      <sheetName val="청학계"/>
      <sheetName val="시설일위"/>
      <sheetName val="건축기계설비표선정수장"/>
      <sheetName val="맨홀수량집계"/>
      <sheetName val="가도공"/>
      <sheetName val="총재료집계"/>
      <sheetName val="실행(표지,갑,을)"/>
      <sheetName val="BATCH"/>
      <sheetName val="주요량(96)"/>
      <sheetName val="재고자산명세"/>
      <sheetName val="2"/>
      <sheetName val="4"/>
      <sheetName val="5"/>
      <sheetName val="6"/>
      <sheetName val="7"/>
      <sheetName val="8"/>
      <sheetName val="수문일1"/>
      <sheetName val="내역서적용수량집계표"/>
      <sheetName val="ACUNIT"/>
      <sheetName val="수량산출근거(관급)"/>
      <sheetName val="종합장비부표"/>
      <sheetName val="수량집계"/>
      <sheetName val="문학간접"/>
      <sheetName val="교통표지판수량집계표"/>
      <sheetName val="Macro(MCC)"/>
      <sheetName val="날개벽(시점좌측_x0005_"/>
      <sheetName val="납부서"/>
      <sheetName val="간접1"/>
      <sheetName val="수량_x0006__x0008_"/>
      <sheetName val="수량_x0006__x0000_"/>
      <sheetName val="_x0000__x0004__x0000__x0000_"/>
      <sheetName val="세금자료"/>
      <sheetName val="직종단가 (2)"/>
      <sheetName val="붙임2검측감리비"/>
      <sheetName val="제경비"/>
      <sheetName val="식재품셈"/>
      <sheetName val="조명일위"/>
      <sheetName val="설비내역서"/>
      <sheetName val="XXXXXX"/>
      <sheetName val="에너지절감량산출근거"/>
      <sheetName val="퍼스衶"/>
      <sheetName val="기별명세서"/>
      <sheetName val="입찰서"/>
      <sheetName val="관급자재"/>
      <sheetName val="예산서"/>
      <sheetName val="기본DATA"/>
      <sheetName val="기초공"/>
      <sheetName val="반중력식옹벽"/>
      <sheetName val="개별직종노임단가(2007하)"/>
      <sheetName val="C.배수관공"/>
      <sheetName val="1단계"/>
      <sheetName val="R.C RAHMEN 해석"/>
      <sheetName val="본체 설 계"/>
      <sheetName val="청천내"/>
      <sheetName val="과세내역(세부)"/>
      <sheetName val="입력변수"/>
      <sheetName val="지중자재단가"/>
      <sheetName val="재정비내역"/>
      <sheetName val="지적고시내역"/>
      <sheetName val="적용기준표(98년상반기)"/>
      <sheetName val="주배관TYPE현황"/>
      <sheetName val="3.9월공정표"/>
      <sheetName val="1호철근량"/>
      <sheetName val="기타#9"/>
      <sheetName val="현설내역서"/>
      <sheetName val="코드일람표"/>
      <sheetName val="터널조도"/>
      <sheetName val="Summary Sheets"/>
      <sheetName val="BM"/>
      <sheetName val="48일위"/>
      <sheetName val="49일위"/>
      <sheetName val="22일위"/>
      <sheetName val="산출서"/>
      <sheetName val="노무단가"/>
      <sheetName val="해안산2"/>
      <sheetName val="보할"/>
      <sheetName val="손익계산서"/>
      <sheetName val="이익잉여금처분계산서"/>
      <sheetName val="제조원가명세서"/>
      <sheetName val="현금흐름표"/>
      <sheetName val="수익성분석"/>
      <sheetName val="코드2"/>
      <sheetName val="상정안건"/>
      <sheetName val="CALCULATION"/>
      <sheetName val="남대문빌딩"/>
      <sheetName val="공종별내역서"/>
      <sheetName val="소화실적"/>
      <sheetName val="13.품질관리계획"/>
      <sheetName val="3월연장근무"/>
      <sheetName val="토목내역서 (도급단가) (2)"/>
      <sheetName val="토목내역서 (도급단가)"/>
      <sheetName val="간접비계산"/>
      <sheetName val="한강운반비"/>
      <sheetName val="아산경희980422"/>
      <sheetName val="서산일위대가수정분010603"/>
      <sheetName val="차선도색현황"/>
      <sheetName val="99년신청"/>
      <sheetName val=" 총괄표"/>
      <sheetName val="재집"/>
      <sheetName val="견적 (2)"/>
      <sheetName val="남양주부대"/>
      <sheetName val="관광안내(편지식)"/>
      <sheetName val="시설물일위"/>
      <sheetName val="지하"/>
      <sheetName val="내역1"/>
      <sheetName val="총괄내역"/>
      <sheetName val="산3_4"/>
      <sheetName val="piping"/>
      <sheetName val="wall"/>
      <sheetName val="급수관경"/>
      <sheetName val="토목검측서"/>
      <sheetName val="신규 품"/>
      <sheetName val="시화점실행"/>
      <sheetName val="조직표"/>
      <sheetName val="공사비예산서_(2)3"/>
      <sheetName val="설계_내역서_(2)3"/>
      <sheetName val="설계_내역서3"/>
      <sheetName val="_품셈3"/>
      <sheetName val="별표_(2)3"/>
      <sheetName val="별_표3"/>
      <sheetName val="견적_조건_변경사항3"/>
      <sheetName val="3BL공동구_수량3"/>
      <sheetName val="별표_3"/>
      <sheetName val="품_셈3"/>
      <sheetName val="부표_TABLE3"/>
      <sheetName val="6-1__관개량조서3"/>
      <sheetName val="플랜트_설치3"/>
      <sheetName val="Ⅴ-2_공종별내역3"/>
      <sheetName val="VENDOR_LIST3"/>
      <sheetName val="2_품제O호표2"/>
      <sheetName val="P_M_별2"/>
      <sheetName val="내역_ver1_02"/>
      <sheetName val="A3_공사비_검토2"/>
      <sheetName val="별표_(1)1"/>
      <sheetName val="입고장부_(4)1"/>
      <sheetName val="설_계1"/>
      <sheetName val="Customer_Databas1"/>
      <sheetName val="일위대가표-4_(2)1"/>
      <sheetName val="재료비_1"/>
      <sheetName val="단가_및_재료비3"/>
      <sheetName val="1062-X방향_1"/>
      <sheetName val="인건비_1"/>
      <sheetName val="06-BATCH_1"/>
      <sheetName val="C3_토목_옹벽1"/>
      <sheetName val="A6_샤시등1"/>
      <sheetName val="단양_00_아파트-세부내역1"/>
      <sheetName val="DATA_입력란1"/>
      <sheetName val="수량산출서_갑지1"/>
      <sheetName val="3_3수량집계1"/>
      <sheetName val="배수공_시멘트_및_골재량_산출1"/>
      <sheetName val="1_취수장1"/>
      <sheetName val="준검_내역서1"/>
      <sheetName val="REINF_1"/>
      <sheetName val="4_2_1_마루높이_검토1"/>
      <sheetName val="BEND_LOSS1"/>
      <sheetName val="토공(우물통,기타)_1"/>
      <sheetName val="1_수인터널1"/>
      <sheetName val="세골재__T2_변경_현황1"/>
      <sheetName val="사본_-_b_balju1"/>
      <sheetName val="집계표_(2)1"/>
      <sheetName val="-기성청구내역서_xlsx1"/>
      <sheetName val="3_하중산정4_지지력1"/>
      <sheetName val="6_이토처리시간1"/>
      <sheetName val="7__현장관리비_1"/>
      <sheetName val="6__안전관리비1"/>
      <sheetName val="969910(_R)1"/>
      <sheetName val="단면_(2)1"/>
      <sheetName val="6PILE__(돌출)1"/>
      <sheetName val="6_일위목록1"/>
      <sheetName val="9_단가조사서1"/>
      <sheetName val="지수링_단위수량1"/>
      <sheetName val="3_공통공사대비1"/>
      <sheetName val="제출내역_(2)1"/>
      <sheetName val="unit_41"/>
      <sheetName val="수량산출_(3공구)1"/>
      <sheetName val="220_(2)1"/>
      <sheetName val="장외반출및폐기물_1"/>
      <sheetName val="원가계산_(2)1"/>
      <sheetName val="중기조종사_단위단가1"/>
      <sheetName val="앉음벽_(2)1"/>
      <sheetName val="샌딩_에폭시_도장1"/>
      <sheetName val="일반문틀_설치1"/>
      <sheetName val="4_전기1"/>
      <sheetName val="기존단가_(2)1"/>
      <sheetName val="견적대비_견적서1"/>
      <sheetName val="C_S_A1"/>
      <sheetName val="2000년_공정표1"/>
      <sheetName val="4_장비손료1"/>
      <sheetName val="특수조명기구_단가조사서1"/>
      <sheetName val="표지_(2)1"/>
      <sheetName val="2_입력sheet1"/>
      <sheetName val="Major_Shareholder1"/>
      <sheetName val="5_소모재료비1"/>
      <sheetName val="원가계산_(29"/>
      <sheetName val="1_설계조건1"/>
      <sheetName val="기계경비_(2)1"/>
      <sheetName val="실행내역서_1"/>
      <sheetName val="CABLE_SIZE-11"/>
      <sheetName val="plan&amp;section_of_foundation1"/>
      <sheetName val="빌딩_안내"/>
      <sheetName val="2_대외공문"/>
      <sheetName val="Balance_Sheet(AR)"/>
      <sheetName val="Income_Statement(AR)"/>
      <sheetName val="2F_회의실견적(5_14_일대)"/>
      <sheetName val="1_설계설명서"/>
      <sheetName val="내역서_(2)"/>
      <sheetName val="3련_BOX"/>
      <sheetName val="4_2유효폭의_계산"/>
      <sheetName val="실행내역_(2)"/>
      <sheetName val="내___역"/>
      <sheetName val="Sheet1_(2)"/>
      <sheetName val="5_모델링"/>
      <sheetName val="1_설계기준"/>
      <sheetName val="설계명세서_(장비)"/>
      <sheetName val="TYPE-B_평균H"/>
      <sheetName val="8_PILE__(돌출)"/>
      <sheetName val="개별직종노임단가(2003_9)"/>
      <sheetName val="2_단면가정3_모델링4_하중"/>
      <sheetName val="dongia_(2)"/>
      <sheetName val="전기韈G"/>
      <sheetName val="노임단가_"/>
      <sheetName val="방수공사_집계표"/>
      <sheetName val="공장3월_종합"/>
      <sheetName val="_HIT-&gt;HMC_견적(3900)"/>
      <sheetName val="총_원가계산"/>
      <sheetName val="C1_(2)"/>
      <sheetName val="참조_(2)"/>
      <sheetName val="토공_total"/>
      <sheetName val="포장연장"/>
      <sheetName val="총괄메뉴"/>
      <sheetName val="1.기안지"/>
      <sheetName val="원본(갑지)"/>
      <sheetName val="건축원가"/>
      <sheetName val="견적실행대비표(을지) "/>
      <sheetName val="타현장견적비교(개별)"/>
      <sheetName val="타현장견적비교(지역)"/>
      <sheetName val="벽체면적당일위대가"/>
      <sheetName val="차량별운반집계(2월)"/>
      <sheetName val="부대_x0005__x0000__x0000_"/>
      <sheetName val="Front"/>
      <sheetName val="피벗테이블데이터분석"/>
      <sheetName val="적용단위길이"/>
      <sheetName val="6.교좌면보강"/>
      <sheetName val="차량별점검"/>
      <sheetName val="hvac(제어동)"/>
      <sheetName val="8월"/>
      <sheetName val="일위대가(가설)"/>
      <sheetName val="TCDB"/>
      <sheetName val="공종구간"/>
      <sheetName val="합계"/>
      <sheetName val="2-2.매출분석"/>
      <sheetName val="생산판매 7"/>
      <sheetName val="FAX"/>
      <sheetName val="내역서(전기)"/>
      <sheetName val="경상"/>
      <sheetName val="구동"/>
      <sheetName val="PAY"/>
      <sheetName val="화설내"/>
      <sheetName val="수량"/>
      <sheetName val="상여_(2)"/>
      <sheetName val="20-25"/>
      <sheetName val="5사남"/>
      <sheetName val="RE9604"/>
      <sheetName val="철탑공사"/>
      <sheetName val="b_balju"/>
      <sheetName val="4)유동표"/>
      <sheetName val="기술부대조건"/>
      <sheetName val="A 견적"/>
      <sheetName val="13LPMCC"/>
      <sheetName val="전도금"/>
      <sheetName val="일반공사"/>
      <sheetName val="특수조명기구 단莘7菜7"/>
      <sheetName val="특수조명기구 단_x0005__x0000__x0000_"/>
      <sheetName val="특수조명기구 단헾⿥_x0005__x0000_"/>
      <sheetName val="토목단가"/>
      <sheetName val="가감수량"/>
      <sheetName val="2공구산출내"/>
      <sheetName val="asd"/>
      <sheetName val="전차선로 물량표"/>
      <sheetName val="97 사업추정(WEKI)"/>
      <sheetName val="설직재-1"/>
      <sheetName val="교각(현타1500,고정단,비대칭,강합성,P12-14"/>
      <sheetName val="경산"/>
      <sheetName val="총공사비"/>
      <sheetName val="예산내역서"/>
      <sheetName val="연결임시"/>
      <sheetName val="1호구조물"/>
      <sheetName val="범용개발순_x0001__x0000_頀_xdaf5_"/>
      <sheetName val="역사이펀평균높이"/>
      <sheetName val="단위수량(출력X)"/>
      <sheetName val="용수로단위수량"/>
      <sheetName val="빗물받이(910-510-410)"/>
      <sheetName val="출입통제설비(console 외) (본관동)"/>
      <sheetName val="PIPE"/>
      <sheetName val="연부97-1"/>
      <sheetName val="갑지1"/>
      <sheetName val="교육종류"/>
      <sheetName val="결과치"/>
      <sheetName val="단위량당중기"/>
      <sheetName val="자료넣기"/>
      <sheetName val="최종"/>
      <sheetName val="기계ּ_x0000_缀_x0000_"/>
      <sheetName val="건축기술부대조건"/>
      <sheetName val="현황표-원래"/>
      <sheetName val="BASIC단가"/>
      <sheetName val="당진1,2호기전선관설치및접지4차공사내역서-을지"/>
      <sheetName val="구조물수량집계표"/>
      <sheetName val="편입토지조서"/>
      <sheetName val="편입용지조서"/>
      <sheetName val="CTEMCOST"/>
      <sheetName val="기본사항"/>
      <sheetName val="공사비내역"/>
      <sheetName val="BSD (2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건축토목내역"/>
      <sheetName val="태안9)3何Ⰰ佖✀訒"/>
      <sheetName val="현금"/>
      <sheetName val="신림APT"/>
      <sheetName val="Tension"/>
      <sheetName val="도급b_balju"/>
      <sheetName val="적격심사표"/>
      <sheetName val="한일양산"/>
      <sheetName val="개별직종노임단가(2005.1)"/>
      <sheetName val="사업분석"/>
      <sheetName val="102동 지하실보수공사"/>
      <sheetName val="물량내역"/>
      <sheetName val="자재운반단가일람표"/>
      <sheetName val="공사비명세서"/>
      <sheetName val="Xunit (단위환산)"/>
      <sheetName val="SHAPE "/>
      <sheetName val="조도계산서 (도서)"/>
      <sheetName val="2.1  노무비 평균단가산출"/>
      <sheetName val="기성내역"/>
      <sheetName val="심_x0000_"/>
      <sheetName val="심ⴀ"/>
      <sheetName val="토목주소"/>
      <sheetName val="별첨#2_임금"/>
      <sheetName val="명세서(을)"/>
      <sheetName val=" 원본"/>
      <sheetName val="포장공(집계)"/>
      <sheetName val="Working HR_20180930"/>
      <sheetName val="CWP"/>
      <sheetName val="고동산출"/>
      <sheetName val="노임단가 (Print 불필요)"/>
      <sheetName val="1.2. 도장 변경작업 상세내역"/>
      <sheetName val="7.경제성결과"/>
      <sheetName val="수토공단위당"/>
      <sheetName val="수량산출내역1115"/>
      <sheetName val="CONCRETE"/>
      <sheetName val="001"/>
      <sheetName val="교량하부공"/>
      <sheetName val="7월"/>
      <sheetName val="공급집계 (현대-우림)"/>
      <sheetName val="작성방법"/>
      <sheetName val="외화금융(97-03)"/>
      <sheetName val="인원계획-미화"/>
      <sheetName val="본체철근표"/>
      <sheetName val="세부분류"/>
      <sheetName val="분류등록"/>
      <sheetName val="현장별계약현황('98.10.31)"/>
      <sheetName val="원형맨홀수량"/>
      <sheetName val="유출계수"/>
      <sheetName val="노임산재"/>
      <sheetName val="토공산근"/>
      <sheetName val="견적서-자동"/>
      <sheetName val="매출집계"/>
      <sheetName val="원시데이타"/>
      <sheetName val="CalcuSheet"/>
      <sheetName val="간접비 총괄표"/>
      <sheetName val="부하계산서"/>
      <sheetName val="구리토평1전기"/>
      <sheetName val="일위(수원)"/>
      <sheetName val="기초(중마오수)"/>
      <sheetName val="종배수관"/>
      <sheetName val="관접합및부설"/>
      <sheetName val="9.단_x0008__x0000_Ԁ_x0000_"/>
      <sheetName val="9.단_x0000_Ԁ_x0000_"/>
      <sheetName val="승인도 모타 입력 데이타"/>
      <sheetName val="아파트 "/>
      <sheetName val="결과조달"/>
      <sheetName val="금액"/>
      <sheetName val="2.펌프장(사급자재)"/>
      <sheetName val="#2_일위대가목록"/>
      <sheetName val="원가총괄"/>
      <sheetName val="배명(단가)"/>
      <sheetName val="기_x0000__x0000_Ԁ"/>
      <sheetName val="대림산업"/>
      <sheetName val="앨범표지"/>
      <sheetName val="케이블"/>
      <sheetName val="[별표내역.XLS]________XX__________2"/>
      <sheetName val="기계_x0000__x0000_Ԁ_x0000_"/>
      <sheetName val="카"/>
      <sheetName val="파일의이용"/>
      <sheetName val="gyun"/>
      <sheetName val="내역갑지"/>
      <sheetName val="대창(함평)"/>
      <sheetName val="대창(장성)"/>
      <sheetName val="대창(함평)-창열"/>
      <sheetName val="유지_x0000_̛"/>
      <sheetName val="장외반출및폐기물°"/>
      <sheetName val="장외반출및폐기물_x0000_"/>
      <sheetName val="구역화물"/>
      <sheetName val="단가일람"/>
      <sheetName val="품셈표-환錈_x0015_塚"/>
      <sheetName val="품셈표-환錈_x0015_뺨"/>
      <sheetName val="날개벽(시점좌측"/>
      <sheetName val="2_1"/>
      <sheetName val="LINE1L형0+30_"/>
      <sheetName val="노임단가(직종번호_순)"/>
      <sheetName val="전선_및_전선관"/>
      <sheetName val="출입통제설비(console_외)_(본관동)"/>
      <sheetName val="2_단면가정"/>
      <sheetName val="crude_SLAB_RE-bar"/>
      <sheetName val="Macro2"/>
      <sheetName val="실행간접비용"/>
      <sheetName val="단가조정"/>
      <sheetName val="말뚝기초"/>
      <sheetName val="96보완계획7.12"/>
      <sheetName val="고지전심사청구서"/>
      <sheetName val="ɉ"/>
      <sheetName val="카메라"/>
      <sheetName val="장비분류"/>
      <sheetName val="횡배수관토공수량"/>
      <sheetName val="투찰추정"/>
      <sheetName val="热力"/>
      <sheetName val="C"/>
      <sheetName val="1호맨홀_x0000__x0000_"/>
      <sheetName val="신공항A-9(원가수정)"/>
      <sheetName val="일대-1"/>
      <sheetName val="현장식당(1)"/>
      <sheetName val="득점현황"/>
      <sheetName val="월별수입"/>
      <sheetName val="월별손익"/>
      <sheetName val="PI"/>
      <sheetName val="PAINT"/>
      <sheetName val="1차 내역서"/>
      <sheetName val="내역서2안"/>
      <sheetName val="물량내역서"/>
      <sheetName val="기초목"/>
      <sheetName val="database"/>
      <sheetName val="테이블"/>
      <sheetName val="전기_x0002_"/>
      <sheetName val="전주조서"/>
      <sheetName val="부대공"/>
      <sheetName val="배수공"/>
      <sheetName val="이름표"/>
      <sheetName val="축산기준"/>
      <sheetName val="명세표"/>
      <sheetName val="변수"/>
      <sheetName val="지장물"/>
      <sheetName val="토지"/>
      <sheetName val="수수료_합산"/>
      <sheetName val="신흥교"/>
      <sheetName val="물건조서"/>
      <sheetName val="토지산출"/>
      <sheetName val="철거현황"/>
      <sheetName val="부대_x0005_"/>
      <sheetName val="기계ּ"/>
      <sheetName val="조회서"/>
      <sheetName val="ARCH"/>
      <sheetName val="2차계약"/>
      <sheetName val="Derive"/>
      <sheetName val="L(1)"/>
      <sheetName val="L(2)"/>
      <sheetName val="L(3)"/>
      <sheetName val="L(4)"/>
      <sheetName val="예산M4A"/>
      <sheetName val="영흥TL(UP,DOWN) "/>
      <sheetName val="Proposal"/>
      <sheetName val="가BM"/>
      <sheetName val="Schedule S-Curve Revision#3"/>
      <sheetName val="NPV"/>
      <sheetName val="takeoff2"/>
      <sheetName val="01AC"/>
      <sheetName val="DD EST."/>
      <sheetName val="GAE8'97"/>
      <sheetName val="0200 Siteworks"/>
      <sheetName val="EX_STRBQ"/>
      <sheetName val="Steel Struc. &amp; Acc."/>
      <sheetName val="Vari by Vendor"/>
      <sheetName val="STAFFSCHED "/>
      <sheetName val="Land Dev't. Ph-1"/>
      <sheetName val="WAO Classification"/>
      <sheetName val="Summ"/>
      <sheetName val="PHASE 1 REBAR"/>
      <sheetName val="1999-2000 MONTHLY CASHFLOW"/>
      <sheetName val="TEMP"/>
      <sheetName val="PH 5"/>
      <sheetName val="UC"/>
      <sheetName val="TOSHIBA-Structure"/>
      <sheetName val="TOFF"/>
      <sheetName val="bi-mnthly rep Villa"/>
      <sheetName val="Navigation Page"/>
      <sheetName val="BCulSch"/>
      <sheetName val="계약서"/>
      <sheetName val="우수"/>
      <sheetName val="내역서적용수량 (지방도893)"/>
      <sheetName val="결합부검토"/>
      <sheetName val="수안보-MBR1"/>
      <sheetName val="우각부보강"/>
      <sheetName val="조건표 (2)"/>
      <sheetName val="변경내_x0000__x0000_"/>
      <sheetName val="평형공사비"/>
      <sheetName val="총원"/>
      <sheetName val="하도급계약 내역"/>
      <sheetName val="22수량"/>
      <sheetName val="05.전기"/>
      <sheetName val="전동기 특성표"/>
      <sheetName val="전체제잡비"/>
      <sheetName val="실행대비"/>
      <sheetName val="Sheet2 (2)"/>
      <sheetName val="간접"/>
      <sheetName val="내역서(1)"/>
      <sheetName val="품의서"/>
      <sheetName val="감리을"/>
      <sheetName val="지_x0000_"/>
      <sheetName val="중_x0000__x0000_Ā"/>
      <sheetName val="배수관연장산출서"/>
      <sheetName val="맨홀조서"/>
      <sheetName val="2공구Ç_x0000_Ԁ_x0000_"/>
      <sheetName val="[별표내역.XLS]________XX__________3"/>
      <sheetName val="자재표"/>
      <sheetName val="암거날개벽"/>
      <sheetName val="본공사"/>
      <sheetName val="토목내역 (2)"/>
      <sheetName val="재개발"/>
      <sheetName val="적용건축"/>
      <sheetName val="미드수량"/>
      <sheetName val="가설공사"/>
      <sheetName val="통신2005"/>
      <sheetName val="특수조명기구 단腈_x0017_膌_x0017_"/>
      <sheetName val="단가비교표_공통1"/>
      <sheetName val="표 지"/>
      <sheetName val="기계ï_x0000_Ԁ_x0000_"/>
      <sheetName val="기계"/>
      <sheetName val="노원열병합  건축공사기성내역서"/>
      <sheetName val="산출(토공)"/>
      <sheetName val="노동98년 (2)"/>
      <sheetName val="1호맨"/>
      <sheetName val="자재조서"/>
      <sheetName val="기본1"/>
      <sheetName val="수정일위대가"/>
      <sheetName val="ISU"/>
      <sheetName val="자재가격"/>
      <sheetName val="반포2차"/>
      <sheetName val="구성1"/>
      <sheetName val="구성2"/>
      <sheetName val="구성3"/>
      <sheetName val="구성4"/>
      <sheetName val="그림2"/>
      <sheetName val="DATA2000"/>
      <sheetName val="전화번호부"/>
      <sheetName val="전화번호DB"/>
      <sheetName val="Lr"/>
      <sheetName val="감액총괄표"/>
      <sheetName val="세부내역서"/>
      <sheetName val="집계표(공종별)"/>
      <sheetName val="b_balju_cho"/>
      <sheetName val="B1(반포1차)"/>
      <sheetName val="49-119"/>
      <sheetName val="b_balju-단가단가단가"/>
      <sheetName val="물가자료"/>
      <sheetName val="총괄BOQ"/>
      <sheetName val="A1_교대"/>
      <sheetName val="구조물철거타공정이월"/>
      <sheetName val="우수공,맨홀,집수정"/>
      <sheetName val="공사비예산서_(2)4"/>
      <sheetName val="설계_내역서_(2)4"/>
      <sheetName val="설계_내역서4"/>
      <sheetName val="_품셈4"/>
      <sheetName val="별표_(2)4"/>
      <sheetName val="별_표4"/>
      <sheetName val="견적_조건_변경사항4"/>
      <sheetName val="3BL공동구_수량4"/>
      <sheetName val="별표_4"/>
      <sheetName val="품_셈4"/>
      <sheetName val="부표_TABLE4"/>
      <sheetName val="6-1__관개량조서4"/>
      <sheetName val="플랜트_설치4"/>
      <sheetName val="Ⅴ-2_공종별내역4"/>
      <sheetName val="VENDOR_LIST4"/>
      <sheetName val="2_품제O호표3"/>
      <sheetName val="P_M_별3"/>
      <sheetName val="단가_및_재료비4"/>
      <sheetName val="Customer_Databas2"/>
      <sheetName val="내역_ver1_03"/>
      <sheetName val="일위대가표-4_(2)2"/>
      <sheetName val="재료비_2"/>
      <sheetName val="설_계2"/>
      <sheetName val="A3_공사비_검토3"/>
      <sheetName val="입고장부_(4)2"/>
      <sheetName val="별표_(1)2"/>
      <sheetName val="1062-X방향_2"/>
      <sheetName val="인건비_2"/>
      <sheetName val="06-BATCH_2"/>
      <sheetName val="C3_토목_옹벽2"/>
      <sheetName val="A6_샤시등2"/>
      <sheetName val="단양_00_아파트-세부내역2"/>
      <sheetName val="REINF_2"/>
      <sheetName val="수량산출서_갑지2"/>
      <sheetName val="3_3수량집계2"/>
      <sheetName val="1_취수장2"/>
      <sheetName val="배수공_시멘트_및_골재량_산출2"/>
      <sheetName val="4_2_1_마루높이_검토2"/>
      <sheetName val="BEND_LOSS2"/>
      <sheetName val="6_이토처리시간2"/>
      <sheetName val="준검_내역서2"/>
      <sheetName val="DATA_입력란2"/>
      <sheetName val="집계표_(2)2"/>
      <sheetName val="토공(우물통,기타)_2"/>
      <sheetName val="1_수인터널2"/>
      <sheetName val="세골재__T2_변경_현황2"/>
      <sheetName val="사본_-_b_balju2"/>
      <sheetName val="7__현장관리비_2"/>
      <sheetName val="6__안전관리비2"/>
      <sheetName val="969910(_R)2"/>
      <sheetName val="-기성청구내역서_xlsx2"/>
      <sheetName val="3_하중산정4_지지력2"/>
      <sheetName val="6_일위목록2"/>
      <sheetName val="9_단가조사서2"/>
      <sheetName val="지수링_단위수량2"/>
      <sheetName val="6PILE__(돌출)2"/>
      <sheetName val="특수조명기구_단가조사서2"/>
      <sheetName val="장외반출및폐기물_2"/>
      <sheetName val="원가계산_(2)2"/>
      <sheetName val="단면_(2)2"/>
      <sheetName val="샌딩_에폭시_도장2"/>
      <sheetName val="일반문틀_설치2"/>
      <sheetName val="4_전기2"/>
      <sheetName val="3_공통공사대비2"/>
      <sheetName val="중기조종사_단위단가2"/>
      <sheetName val="앉음벽_(2)2"/>
      <sheetName val="제출내역_(2)2"/>
      <sheetName val="2000년_공정표2"/>
      <sheetName val="unit_42"/>
      <sheetName val="수량산출_(3공구)2"/>
      <sheetName val="기존단가_(2)2"/>
      <sheetName val="2_입력sheet2"/>
      <sheetName val="4_장비손료2"/>
      <sheetName val="견적대비_견적서2"/>
      <sheetName val="C_S_A2"/>
      <sheetName val="1_설계조건2"/>
      <sheetName val="표지_(2)2"/>
      <sheetName val="220_(2)2"/>
      <sheetName val="Major_Shareholder2"/>
      <sheetName val="5_소모재료비2"/>
      <sheetName val="기계경비_(2)2"/>
      <sheetName val="실행내역서_2"/>
      <sheetName val="CABLE_SIZE-12"/>
      <sheetName val="plan&amp;section_of_foundation2"/>
      <sheetName val="2_대외공문2"/>
      <sheetName val="Sheet1_(2)2"/>
      <sheetName val="노임단가(직종번호_순)2"/>
      <sheetName val="1_설계기준2"/>
      <sheetName val="개별직종노임단가(2003_9)2"/>
      <sheetName val="실행내역_(2)2"/>
      <sheetName val="dongia_(2)2"/>
      <sheetName val="2_대외공문1"/>
      <sheetName val="Sheet1_(2)1"/>
      <sheetName val="노임단가(직종번호_순)1"/>
      <sheetName val="1_설계기준1"/>
      <sheetName val="개별직종노임단가(2003_9)1"/>
      <sheetName val="실행내역_(2)1"/>
      <sheetName val="dongia_(2)1"/>
      <sheetName val="공사비예산서_(2)5"/>
      <sheetName val="설계_내역서_(2)5"/>
      <sheetName val="설계_내역서5"/>
      <sheetName val="_품셈5"/>
      <sheetName val="별표_(2)5"/>
      <sheetName val="별_표5"/>
      <sheetName val="견적_조건_변경사항5"/>
      <sheetName val="3BL공동구_수량5"/>
      <sheetName val="별표_5"/>
      <sheetName val="품_셈5"/>
      <sheetName val="부표_TABLE5"/>
      <sheetName val="6-1__관개량조서5"/>
      <sheetName val="플랜트_설치5"/>
      <sheetName val="Ⅴ-2_공종별내역5"/>
      <sheetName val="VENDOR_LIST5"/>
      <sheetName val="2_품제O호표4"/>
      <sheetName val="P_M_별4"/>
      <sheetName val="단가_및_재료비5"/>
      <sheetName val="Customer_Databas3"/>
      <sheetName val="내역_ver1_04"/>
      <sheetName val="일위대가표-4_(2)3"/>
      <sheetName val="재료비_3"/>
      <sheetName val="설_계3"/>
      <sheetName val="A3_공사비_검토4"/>
      <sheetName val="입고장부_(4)3"/>
      <sheetName val="별표_(1)3"/>
      <sheetName val="1062-X방향_3"/>
      <sheetName val="인건비_3"/>
      <sheetName val="06-BATCH_3"/>
      <sheetName val="C3_토목_옹벽3"/>
      <sheetName val="A6_샤시등3"/>
      <sheetName val="단양_00_아파트-세부내역3"/>
      <sheetName val="REINF_3"/>
      <sheetName val="수량산출서_갑지3"/>
      <sheetName val="3_3수량집계3"/>
      <sheetName val="1_취수장3"/>
      <sheetName val="배수공_시멘트_및_골재량_산출3"/>
      <sheetName val="4_2_1_마루높이_검토3"/>
      <sheetName val="BEND_LOSS3"/>
      <sheetName val="6_이토처리시간3"/>
      <sheetName val="준검_내역서3"/>
      <sheetName val="DATA_입력란3"/>
      <sheetName val="집계표_(2)3"/>
      <sheetName val="토공(우물통,기타)_3"/>
      <sheetName val="1_수인터널3"/>
      <sheetName val="세골재__T2_변경_현황3"/>
      <sheetName val="사본_-_b_balju3"/>
      <sheetName val="7__현장관리비_3"/>
      <sheetName val="6__안전관리비3"/>
      <sheetName val="969910(_R)3"/>
      <sheetName val="-기성청구내역서_xlsx3"/>
      <sheetName val="3_하중산정4_지지력3"/>
      <sheetName val="6_일위목록3"/>
      <sheetName val="9_단가조사서3"/>
      <sheetName val="지수링_단위수량3"/>
      <sheetName val="6PILE__(돌출)3"/>
      <sheetName val="특수조명기구_단가조사서3"/>
      <sheetName val="장외반출및폐기물_3"/>
      <sheetName val="원가계산_(2)3"/>
      <sheetName val="단면_(2)3"/>
      <sheetName val="샌딩_에폭시_도장3"/>
      <sheetName val="일반문틀_설치3"/>
      <sheetName val="4_전기3"/>
      <sheetName val="3_공통공사대비3"/>
      <sheetName val="중기조종사_단위단가3"/>
      <sheetName val="앉음벽_(2)3"/>
      <sheetName val="제출내역_(2)3"/>
      <sheetName val="2000년_공정표3"/>
      <sheetName val="unit_43"/>
      <sheetName val="수량산출_(3공구)3"/>
      <sheetName val="기존단가_(2)3"/>
      <sheetName val="2_입력sheet3"/>
      <sheetName val="4_장비손료3"/>
      <sheetName val="견적대비_견적서3"/>
      <sheetName val="C_S_A3"/>
      <sheetName val="1_설계조건3"/>
      <sheetName val="표지_(2)3"/>
      <sheetName val="220_(2)3"/>
      <sheetName val="Major_Shareholder3"/>
      <sheetName val="5_소모재료비3"/>
      <sheetName val="기계경비_(2)3"/>
      <sheetName val="실행내역서_3"/>
      <sheetName val="CABLE_SIZE-13"/>
      <sheetName val="plan&amp;section_of_foundation3"/>
      <sheetName val="2_대외공문3"/>
      <sheetName val="Sheet1_(2)3"/>
      <sheetName val="노임단가(직종번호_순)3"/>
      <sheetName val="1_설계기준3"/>
      <sheetName val="개별직종노임단가(2003_9)3"/>
      <sheetName val="실행내역_(2)3"/>
      <sheetName val="dongia_(2)3"/>
      <sheetName val="공사비예산서_(2)6"/>
      <sheetName val="설계_내역서_(2)6"/>
      <sheetName val="설계_내역서6"/>
      <sheetName val="_품셈6"/>
      <sheetName val="별표_(2)6"/>
      <sheetName val="별_표6"/>
      <sheetName val="견적_조건_변경사항6"/>
      <sheetName val="3BL공동구_수량6"/>
      <sheetName val="별표_6"/>
      <sheetName val="품_셈6"/>
      <sheetName val="부표_TABLE6"/>
      <sheetName val="6-1__관개량조서6"/>
      <sheetName val="플랜트_설치6"/>
      <sheetName val="Ⅴ-2_공종별내역6"/>
      <sheetName val="VENDOR_LIST6"/>
      <sheetName val="2_품제O호표5"/>
      <sheetName val="P_M_별5"/>
      <sheetName val="단가_및_재료비6"/>
      <sheetName val="Customer_Databas4"/>
      <sheetName val="내역_ver1_05"/>
      <sheetName val="일위대가표-4_(2)4"/>
      <sheetName val="재료비_4"/>
      <sheetName val="설_계4"/>
      <sheetName val="A3_공사비_검토5"/>
      <sheetName val="입고장부_(4)4"/>
      <sheetName val="별표_(1)4"/>
      <sheetName val="1062-X방향_4"/>
      <sheetName val="인건비_4"/>
      <sheetName val="06-BATCH_4"/>
      <sheetName val="C3_토목_옹벽4"/>
      <sheetName val="A6_샤시등4"/>
      <sheetName val="단양_00_아파트-세부내역4"/>
      <sheetName val="REINF_4"/>
      <sheetName val="수량산출서_갑지4"/>
      <sheetName val="3_3수량집계4"/>
      <sheetName val="1_취수장4"/>
      <sheetName val="배수공_시멘트_및_골재량_산출4"/>
      <sheetName val="4_2_1_마루높이_검토4"/>
      <sheetName val="BEND_LOSS4"/>
      <sheetName val="6_이토처리시간4"/>
      <sheetName val="준검_내역서4"/>
      <sheetName val="DATA_입력란4"/>
      <sheetName val="집계표_(2)4"/>
      <sheetName val="토공(우물통,기타)_4"/>
      <sheetName val="1_수인터널4"/>
      <sheetName val="세골재__T2_변경_현황4"/>
      <sheetName val="사본_-_b_balju4"/>
      <sheetName val="7__현장관리비_4"/>
      <sheetName val="6__안전관리비4"/>
      <sheetName val="969910(_R)4"/>
      <sheetName val="-기성청구내역서_xlsx4"/>
      <sheetName val="3_하중산정4_지지력4"/>
      <sheetName val="6_일위목록4"/>
      <sheetName val="9_단가조사서4"/>
      <sheetName val="지수링_단위수량4"/>
      <sheetName val="6PILE__(돌출)4"/>
      <sheetName val="특수조명기구_단가조사서4"/>
      <sheetName val="장외반출및폐기물_4"/>
      <sheetName val="원가계산_(2)4"/>
      <sheetName val="단면_(2)4"/>
      <sheetName val="샌딩_에폭시_도장4"/>
      <sheetName val="일반문틀_설치4"/>
      <sheetName val="4_전기4"/>
      <sheetName val="3_공통공사대비4"/>
      <sheetName val="중기조종사_단위단가4"/>
      <sheetName val="앉음벽_(2)4"/>
      <sheetName val="제출내역_(2)4"/>
      <sheetName val="2000년_공정표4"/>
      <sheetName val="unit_44"/>
      <sheetName val="수량산출_(3공구)4"/>
      <sheetName val="기존단가_(2)4"/>
      <sheetName val="2_입력sheet4"/>
      <sheetName val="4_장비손료4"/>
      <sheetName val="견적대비_견적서4"/>
      <sheetName val="C_S_A4"/>
      <sheetName val="1_설계조건4"/>
      <sheetName val="표지_(2)4"/>
      <sheetName val="220_(2)4"/>
      <sheetName val="Major_Shareholder4"/>
      <sheetName val="5_소모재료비4"/>
      <sheetName val="기계경비_(2)4"/>
      <sheetName val="실행내역서_4"/>
      <sheetName val="CABLE_SIZE-14"/>
      <sheetName val="plan&amp;section_of_foundation4"/>
      <sheetName val="2_대외공문4"/>
      <sheetName val="Sheet1_(2)4"/>
      <sheetName val="노임단가(직종번호_순)4"/>
      <sheetName val="1_설계기준4"/>
      <sheetName val="개별직종노임단가(2003_9)4"/>
      <sheetName val="실행내역_(2)4"/>
      <sheetName val="dongia_(2)4"/>
      <sheetName val="기계︀ԯ_x0000_"/>
      <sheetName val="인사자료총집³"/>
      <sheetName val="[별표내역.XLS]________XX__________4"/>
      <sheetName val="[별표내역.XLS]________XX__________6"/>
      <sheetName val="[별표내역.XLS]________XX__________5"/>
      <sheetName val="[별표내역.XLS]________XX__________8"/>
      <sheetName val="[별표내역.XLS]________XX__________7"/>
      <sheetName val="[별표내역.XLS]________XX__________9"/>
      <sheetName val="[별표내역.XLS]________XX_________16"/>
      <sheetName val="[별표내역.XLS]________XX_________10"/>
      <sheetName val="[별표내역.XLS]________XX_________13"/>
      <sheetName val="[별표내역.XLS]________XX_________11"/>
      <sheetName val="[별표내역.XLS]________XX_________12"/>
      <sheetName val="[별표내역.XLS]________XX_________15"/>
      <sheetName val="[별표내역.XLS]________XX_________14"/>
      <sheetName val="[별표내역.XLS]________XX_________17"/>
      <sheetName val="[별표내역.XLS]________XX_________19"/>
      <sheetName val="[별표내역.XLS]________XX_________18"/>
      <sheetName val="[별표내역.XLS]________XX_________30"/>
      <sheetName val="[별표내역.XLS]________XX_________20"/>
      <sheetName val="[별표내역.XLS]________XX_________21"/>
      <sheetName val="[별표내역.XLS]________XX_________22"/>
      <sheetName val="[별표내역.XLS]________XX_________23"/>
      <sheetName val="[별표내역.XLS]________XX_________24"/>
      <sheetName val="[별표내역.XLS]________XX_________25"/>
      <sheetName val="[별표내역.XLS]________XX_________26"/>
      <sheetName val="[별표내역.XLS]________XX_________27"/>
      <sheetName val="[별표내역.XLS]________XX_________28"/>
      <sheetName val="[별표내역.XLS]________XX_________29"/>
      <sheetName val="특수조명기구 단_x0005_"/>
      <sheetName val="유지"/>
      <sheetName val="전기 _x0000_韈G"/>
      <sheetName val="날개벽(시점좌측 "/>
      <sheetName val="품목정보"/>
      <sheetName val="구조물_x0010_"/>
      <sheetName val="[별표내역.XLS]________XX_________31"/>
      <sheetName val="[별표내역.XLS]________XX_________32"/>
      <sheetName val="특별땅고르기"/>
      <sheetName val="구羳稪ԯ"/>
      <sheetName val="기본설계기준"/>
      <sheetName val="실행(ALT1)"/>
      <sheetName val="전기실-1"/>
      <sheetName val="추가예산"/>
      <sheetName val="LAB"/>
      <sheetName val="울산자동제어"/>
      <sheetName val="예총"/>
      <sheetName val="3.위험등급"/>
      <sheetName val="위생-sa"/>
      <sheetName val="Sheet569"/>
      <sheetName val="고객검색(본부)"/>
      <sheetName val="파일항타"/>
      <sheetName val="율촌법률사무소2내역"/>
      <sheetName val="정산내역서"/>
      <sheetName val="연돌일위집계"/>
      <sheetName val="배수공일위대가"/>
      <sheetName val="Xunit"/>
      <sheetName val="전력"/>
      <sheetName val="양식_작성"/>
      <sheetName val="기준정보"/>
      <sheetName val="값목록(Don't touch)"/>
      <sheetName val="개거총"/>
      <sheetName val="95TOTREV"/>
      <sheetName val="FAB4생산"/>
      <sheetName val="입력란"/>
      <sheetName val="97노임단가"/>
      <sheetName val="증감내역서"/>
      <sheetName val="CON기초"/>
      <sheetName val="도수로수량산출"/>
      <sheetName val="메뉴"/>
      <sheetName val="eq_data"/>
      <sheetName val="펌프차타설"/>
      <sheetName val="투자예산"/>
      <sheetName val="초과사유"/>
      <sheetName val="tggwan(mac)"/>
      <sheetName val="건설성적"/>
      <sheetName val="비주거용"/>
      <sheetName val="변경증감내역서"/>
      <sheetName val="제품원재"/>
      <sheetName val="부재예실"/>
      <sheetName val="지부전체"/>
      <sheetName val="예산실적전체당월"/>
      <sheetName val="GC산출"/>
      <sheetName val="평택분"/>
      <sheetName val="현장조사"/>
      <sheetName val="유입맨홀산출"/>
      <sheetName val="PACKIN"/>
      <sheetName val="PACKIN_x0000__x0000__x0005__x0000_글ض"/>
      <sheetName val="2터널시점"/>
      <sheetName val="토지조서"/>
      <sheetName val="단가_x0002__x0000_"/>
      <sheetName val="코ఀ_x0002_"/>
      <sheetName val="조달청적격심사"/>
      <sheetName val="계수시트"/>
      <sheetName val="현장관리비 산출내역"/>
      <sheetName val="협조전"/>
      <sheetName val="토적"/>
      <sheetName val="토공수량집계표"/>
      <sheetName val="법면설면"/>
      <sheetName val="본체"/>
      <sheetName val="합천내역"/>
      <sheetName val="표준가격표(071121)"/>
      <sheetName val="기준액"/>
      <sheetName val="건설산출"/>
      <sheetName val="간접비"/>
      <sheetName val="범례표"/>
      <sheetName val="고시단가"/>
      <sheetName val="빌딩_안내1"/>
      <sheetName val="5_모델링1"/>
      <sheetName val="1_설계설명서1"/>
      <sheetName val="내역서_(2)1"/>
      <sheetName val="3련_BOX1"/>
      <sheetName val="4_2유효폭의_계산1"/>
      <sheetName val="설계명세서_(장비)1"/>
      <sheetName val="8_PILE__(돌출)1"/>
      <sheetName val="공장3월_종합1"/>
      <sheetName val="내___역1"/>
      <sheetName val="2F_회의실견적(5_14_일대)1"/>
      <sheetName val="원가계산_(291"/>
      <sheetName val="2_단면가정3_모델링4_하중1"/>
      <sheetName val="토공_total1"/>
      <sheetName val="C1_(2)1"/>
      <sheetName val="방수공사_집계표1"/>
      <sheetName val="_HIT-&gt;HMC_견적(3900)1"/>
      <sheetName val="총_원가계산1"/>
      <sheetName val="Balance_Sheet(AR)1"/>
      <sheetName val="Income_Statement(AR)1"/>
      <sheetName val="13_품질관리계획"/>
      <sheetName val="참조_(2)1"/>
      <sheetName val="1_기안지"/>
      <sheetName val="_총괄표"/>
      <sheetName val="견적_(2)"/>
      <sheetName val="견적실행대비표(을지)_"/>
      <sheetName val="전차선로_물량표"/>
      <sheetName val="토목내역서_(도급단가)_(2)"/>
      <sheetName val="토목내역서_(도급단가)"/>
      <sheetName val="TYPE-B_평균H1"/>
      <sheetName val="노임단가_1"/>
      <sheetName val="Summary_Sheets"/>
      <sheetName val="아파트_"/>
      <sheetName val="특수조명기구_단莘7菜7"/>
      <sheetName val="특수조명기구_단"/>
      <sheetName val="특수조명기구_단헾⿥"/>
      <sheetName val="신규_품"/>
      <sheetName val="BSD_(2)"/>
      <sheetName val="국도접속_차도부수량"/>
      <sheetName val="6_교좌면보강"/>
      <sheetName val="공급집계_(현대-우림)"/>
      <sheetName val="부대"/>
      <sheetName val="102동_지하실보수공사"/>
      <sheetName val="개별직종노임단가(2005_1)"/>
      <sheetName val="2-2_매출분석"/>
      <sheetName val="생산판매_7"/>
      <sheetName val="A_견적"/>
      <sheetName val="일반맨홀수량집계(A-7_LINE)"/>
      <sheetName val="5_개인보호구지급"/>
      <sheetName val="Xunit_(단위환산)"/>
      <sheetName val="SHAPE_"/>
      <sheetName val="조도계산서_(도서)"/>
      <sheetName val="2_1__노무비_평균단가산출"/>
      <sheetName val="3_9월공정표"/>
      <sheetName val="현장별계약현황('98_10_31)"/>
      <sheetName val="96보완계획7_12"/>
      <sheetName val="7_경제성결과"/>
      <sheetName val="05_전기"/>
      <sheetName val="노임단가_(Print_불필요)"/>
      <sheetName val="1_2__도장_변경작업_상세내역"/>
      <sheetName val="설계예산Ȝ"/>
      <sheetName val="초기화면"/>
      <sheetName val="이름정의"/>
      <sheetName val="초기화면1"/>
      <sheetName val="변경후-SHEET"/>
      <sheetName val="단가산출2"/>
      <sheetName val="제출문"/>
      <sheetName val="CIP BD"/>
      <sheetName val="교수설_x0000_"/>
      <sheetName val="대가_x0000_"/>
      <sheetName val="유리기본정보"/>
      <sheetName val="파일공사(시공)"/>
      <sheetName val="도면출력"/>
      <sheetName val="물량"/>
      <sheetName val="관경별내역서"/>
      <sheetName val="단가(1)"/>
      <sheetName val="수량집계표(연장,높이)"/>
      <sheetName val="직접재료비"/>
      <sheetName val="법면단"/>
      <sheetName val="일위대가(비굴착)"/>
      <sheetName val="가격"/>
      <sheetName val="9509"/>
      <sheetName val="FRP PIPING 일위대가"/>
      <sheetName val="대전(세창동)"/>
      <sheetName val="SULKEA"/>
      <sheetName val="초곡1교(일반)"/>
      <sheetName val="도급내역"/>
      <sheetName val="봉양~조차장간고하개명(신설)"/>
      <sheetName val="NNV"/>
      <sheetName val="WORK-VOL"/>
      <sheetName val="여흥"/>
      <sheetName val="제직재"/>
      <sheetName val="환율change"/>
      <sheetName val="암거 제원표"/>
      <sheetName val="설계예산서(2_소천우회토목)"/>
      <sheetName val="공사원가"/>
      <sheetName val="제2장 기술업무"/>
      <sheetName val="10매출"/>
      <sheetName val="B동내역"/>
      <sheetName val="시험연구비상각"/>
      <sheetName val=" 상부공통집계(총괄)"/>
      <sheetName val="표준단"/>
      <sheetName val="결재란"/>
      <sheetName val="직종단ԯ_x0000_缀_x0000__x0000_"/>
      <sheetName val="[별표내역.X塅䕃⹌塅E취수장"/>
      <sheetName val="98NS-N"/>
      <sheetName val="중"/>
      <sheetName val="値付くん"/>
      <sheetName val="원가서"/>
      <sheetName val="스텐문틀설_x0000_"/>
      <sheetName val="노임05상"/>
      <sheetName val="기별종합"/>
      <sheetName val="AS포장복구 "/>
      <sheetName val="국산화"/>
      <sheetName val="수량집계(1)"/>
      <sheetName val="모래기초"/>
      <sheetName val="제잡비;_x0000_"/>
      <sheetName val="단가적용"/>
      <sheetName val="FAB별"/>
      <sheetName val="기계시༁"/>
      <sheetName val="변화_x0010__x0000_"/>
      <sheetName val="건"/>
      <sheetName val="우수맨홀토공단위수량"/>
      <sheetName val="비교표준지"/>
      <sheetName val="2공구Ç"/>
      <sheetName val="기계ï"/>
      <sheetName val="내역(전체)"/>
      <sheetName val="1유리"/>
      <sheetName val="스텐_x0000_⨀ﯥ_x0001_"/>
      <sheetName val="스텐_x0000_輀È_x0000_"/>
      <sheetName val="볼트 중량표"/>
      <sheetName val="수량산출서 "/>
      <sheetName val="중간부"/>
      <sheetName val="CODE"/>
      <sheetName val="폐기물내역"/>
      <sheetName val="투찰가"/>
      <sheetName val="[별표내역.XLS]________XX_________34"/>
      <sheetName val="admin"/>
      <sheetName val="[별표내역.XLS]________XX_________33"/>
      <sheetName val="[별표내역.XLS]________XX_________35"/>
      <sheetName val="퇴비산奔Ⰰ"/>
      <sheetName val="완성차 미수금"/>
      <sheetName val="집수정(600-700)"/>
      <sheetName val="사통"/>
      <sheetName val="할증표"/>
      <sheetName val="현장별"/>
      <sheetName val="공구"/>
      <sheetName val="sub sturc"/>
      <sheetName val="시점교대"/>
      <sheetName val="园林电气汇总"/>
      <sheetName val="做法表"/>
      <sheetName val="COVER"/>
      <sheetName val="SNMOI"/>
      <sheetName val="NDK16X20"/>
      <sheetName val="OPY"/>
      <sheetName val="PT-OPY"/>
      <sheetName val="Isolasi Luar Dalam"/>
      <sheetName val="Isolasi Luar"/>
      <sheetName val="#REF!"/>
      <sheetName val="대3류 "/>
      <sheetName val="단면별연장"/>
      <sheetName val="토목실적단가"/>
      <sheetName val="Exchange Rate"/>
      <sheetName val="지수적용공사비내역서"/>
      <sheetName val="날개수량1.5"/>
      <sheetName val="수원공"/>
      <sheetName val="[별표내역.XLS]________XX_________75"/>
      <sheetName val="[별표내역.XLS]________XX_________39"/>
      <sheetName val="[별표내역.XLS]________XX_________36"/>
      <sheetName val="[별표내역.XLS]________XX_________37"/>
      <sheetName val="[별표내역.XLS]________XX_________38"/>
      <sheetName val="[별표내역.XLS]________XX_________40"/>
      <sheetName val="[별표내역.XLS]________XX_________41"/>
      <sheetName val="[별표내역.XLS]________XX_________43"/>
      <sheetName val="[별표내역.XLS]________XX_________42"/>
      <sheetName val="[별표내역.XLS]________XX_________45"/>
      <sheetName val="[별표내역.XLS]________XX_________44"/>
      <sheetName val="[별표내역.XLS]________XX_________46"/>
      <sheetName val="[별표내역.XLS]________XX_________47"/>
      <sheetName val="[별표내역.XLS]________XX_________48"/>
      <sheetName val="[별표내역.XLS]________XX_________49"/>
      <sheetName val="[별표내역.XLS]________XX_________53"/>
      <sheetName val="[별표내역.XLS]________XX_________50"/>
      <sheetName val="[별표내역.XLS]________XX_________51"/>
      <sheetName val="[별표내역.XLS]________XX_________52"/>
      <sheetName val="[별표내역.XLS]________XX_________55"/>
      <sheetName val="[별표내역.XLS]________XX_________54"/>
      <sheetName val="[별표내역.XLS]________XX_________56"/>
      <sheetName val="[별표내역.XLS]________XX_________58"/>
      <sheetName val="[별표내역.XLS]________XX_________57"/>
      <sheetName val="[별표내역.XLS]________XX_________59"/>
      <sheetName val="[별표내역.XLS]________XX_________61"/>
      <sheetName val="[별표내역.XLS]________XX_________60"/>
      <sheetName val="[별표내역.XLS]________XX_________62"/>
      <sheetName val="[별표내역.XLS]________XX_________66"/>
      <sheetName val="[별표내역.XLS]________XX_________63"/>
      <sheetName val="[별표내역.XLS]________XX_________64"/>
      <sheetName val="[별표내역.XLS]________XX_________65"/>
      <sheetName val="[별표내역.XLS]________XX_________67"/>
      <sheetName val="[별표내역.XLS]________XX_________68"/>
      <sheetName val="[별표내역.XLS]________XX_________69"/>
      <sheetName val="[별표내역.XLS]________XX_________70"/>
      <sheetName val="[별표내역.XLS]________XX_________71"/>
      <sheetName val="UNIT"/>
      <sheetName val="폐토수익화 "/>
      <sheetName val="내역기⋰"/>
      <sheetName val="[별표내역.XLS]________XX_________72"/>
      <sheetName val="[별표내역.XLS]________XX_________73"/>
      <sheetName val="[별표내역.XLS]________XX_________74"/>
      <sheetName val="c_balju"/>
      <sheetName val="CodeSheet (CM)"/>
      <sheetName val="거래처등록"/>
      <sheetName val="방송(체육관)"/>
      <sheetName val="2.일위대가"/>
      <sheetName val="내2"/>
      <sheetName val="일위대가 단가표"/>
      <sheetName val="4.1 S-Curve (O)"/>
      <sheetName val="4.2 S-Curve (E)"/>
      <sheetName val="4.3 S-Curve (P)"/>
      <sheetName val="4.4 S-Curve (C)"/>
      <sheetName val="제-노임"/>
      <sheetName val="재무상태변동표"/>
      <sheetName val="[별표내역.XLS]________XX___서_공주_공_2"/>
      <sheetName val="퇴비산Ì_x0000_Ԁ"/>
      <sheetName val="퇴비산郌ﰎ쀪"/>
      <sheetName val="배수설비"/>
      <sheetName val="18.궤도재료"/>
      <sheetName val="기계f"/>
      <sheetName val="종합"/>
      <sheetName val="사  업  비  수  지  예  산  서"/>
      <sheetName val="창호리스트"/>
      <sheetName val="중사"/>
      <sheetName val="자재 코드표"/>
      <sheetName val="포장공자재집계표"/>
      <sheetName val="2총괄내역서"/>
      <sheetName val="10현¬"/>
      <sheetName val="10현¬_x0000_Ԁ"/>
      <sheetName val="10현_x0000__x0000_Ԁ"/>
      <sheetName val="총괄¬_x0000__x0000_"/>
      <sheetName val="총괄집계 "/>
      <sheetName val="검수고1-1층"/>
      <sheetName val="발주설계서(당초)"/>
      <sheetName val="수목데이타 "/>
      <sheetName val="종합표"/>
      <sheetName val="조건표"/>
      <sheetName val="관람석제출"/>
      <sheetName val="5.3 단면가정"/>
    </sheetNames>
    <sheetDataSet>
      <sheetData sheetId="0">
        <row r="2">
          <cell r="C2" t="str">
            <v>철골공</v>
          </cell>
        </row>
      </sheetData>
      <sheetData sheetId="1">
        <row r="2">
          <cell r="C2" t="str">
            <v>철골공</v>
          </cell>
        </row>
      </sheetData>
      <sheetData sheetId="2">
        <row r="2">
          <cell r="C2" t="str">
            <v>철골공</v>
          </cell>
        </row>
      </sheetData>
      <sheetData sheetId="3">
        <row r="2">
          <cell r="C2" t="str">
            <v>철골공</v>
          </cell>
        </row>
      </sheetData>
      <sheetData sheetId="4">
        <row r="2">
          <cell r="C2" t="str">
            <v>철골공</v>
          </cell>
        </row>
      </sheetData>
      <sheetData sheetId="5">
        <row r="2">
          <cell r="C2" t="str">
            <v>철골공</v>
          </cell>
        </row>
      </sheetData>
      <sheetData sheetId="6">
        <row r="2">
          <cell r="C2" t="str">
            <v>철골공</v>
          </cell>
        </row>
      </sheetData>
      <sheetData sheetId="7">
        <row r="2">
          <cell r="C2" t="str">
            <v>철골공</v>
          </cell>
        </row>
      </sheetData>
      <sheetData sheetId="8">
        <row r="2">
          <cell r="C2" t="str">
            <v>철골공</v>
          </cell>
        </row>
      </sheetData>
      <sheetData sheetId="9">
        <row r="2">
          <cell r="C2" t="str">
            <v>철골공</v>
          </cell>
        </row>
      </sheetData>
      <sheetData sheetId="10">
        <row r="2">
          <cell r="C2" t="str">
            <v>철골공</v>
          </cell>
        </row>
      </sheetData>
      <sheetData sheetId="11">
        <row r="2">
          <cell r="C2" t="str">
            <v>철골공</v>
          </cell>
        </row>
      </sheetData>
      <sheetData sheetId="12">
        <row r="2">
          <cell r="C2" t="str">
            <v>철골공</v>
          </cell>
        </row>
      </sheetData>
      <sheetData sheetId="13">
        <row r="2">
          <cell r="C2" t="str">
            <v>철골공</v>
          </cell>
        </row>
      </sheetData>
      <sheetData sheetId="14">
        <row r="2">
          <cell r="C2" t="str">
            <v>철골공</v>
          </cell>
        </row>
      </sheetData>
      <sheetData sheetId="15">
        <row r="2">
          <cell r="C2" t="str">
            <v>철골공</v>
          </cell>
        </row>
      </sheetData>
      <sheetData sheetId="16">
        <row r="2">
          <cell r="C2" t="str">
            <v>철골공</v>
          </cell>
        </row>
      </sheetData>
      <sheetData sheetId="17">
        <row r="2">
          <cell r="C2" t="str">
            <v>철골공</v>
          </cell>
        </row>
      </sheetData>
      <sheetData sheetId="18">
        <row r="2">
          <cell r="C2" t="str">
            <v>철골공</v>
          </cell>
        </row>
      </sheetData>
      <sheetData sheetId="19">
        <row r="2">
          <cell r="C2" t="str">
            <v>철골공</v>
          </cell>
        </row>
      </sheetData>
      <sheetData sheetId="20">
        <row r="2">
          <cell r="C2" t="str">
            <v>철골공</v>
          </cell>
        </row>
      </sheetData>
      <sheetData sheetId="21">
        <row r="2">
          <cell r="C2" t="str">
            <v>철골공</v>
          </cell>
        </row>
      </sheetData>
      <sheetData sheetId="22">
        <row r="2">
          <cell r="C2" t="str">
            <v>철골공</v>
          </cell>
        </row>
      </sheetData>
      <sheetData sheetId="23">
        <row r="2">
          <cell r="C2" t="str">
            <v>철골공</v>
          </cell>
        </row>
      </sheetData>
      <sheetData sheetId="24">
        <row r="2">
          <cell r="C2" t="str">
            <v>철골공</v>
          </cell>
        </row>
      </sheetData>
      <sheetData sheetId="25">
        <row r="2">
          <cell r="C2" t="str">
            <v>철골공</v>
          </cell>
        </row>
      </sheetData>
      <sheetData sheetId="26">
        <row r="2">
          <cell r="C2" t="str">
            <v>철골공</v>
          </cell>
        </row>
      </sheetData>
      <sheetData sheetId="27">
        <row r="2">
          <cell r="C2" t="str">
            <v>철골공</v>
          </cell>
        </row>
      </sheetData>
      <sheetData sheetId="28">
        <row r="2">
          <cell r="C2" t="str">
            <v>철골공</v>
          </cell>
        </row>
      </sheetData>
      <sheetData sheetId="29">
        <row r="2">
          <cell r="C2" t="str">
            <v>철골공</v>
          </cell>
        </row>
      </sheetData>
      <sheetData sheetId="30" refreshError="1"/>
      <sheetData sheetId="31">
        <row r="2">
          <cell r="C2" t="str">
            <v>철골공</v>
          </cell>
        </row>
      </sheetData>
      <sheetData sheetId="32">
        <row r="2">
          <cell r="C2" t="str">
            <v>철골공</v>
          </cell>
        </row>
      </sheetData>
      <sheetData sheetId="33">
        <row r="2">
          <cell r="C2" t="str">
            <v>철골공</v>
          </cell>
        </row>
      </sheetData>
      <sheetData sheetId="34">
        <row r="2">
          <cell r="C2" t="str">
            <v>철골공</v>
          </cell>
        </row>
      </sheetData>
      <sheetData sheetId="35" refreshError="1"/>
      <sheetData sheetId="36" refreshError="1"/>
      <sheetData sheetId="37" refreshError="1"/>
      <sheetData sheetId="38">
        <row r="3">
          <cell r="C3" t="str">
            <v xml:space="preserve">Q = </v>
          </cell>
        </row>
      </sheetData>
      <sheetData sheetId="39">
        <row r="3">
          <cell r="C3" t="str">
            <v xml:space="preserve">Q = </v>
          </cell>
        </row>
      </sheetData>
      <sheetData sheetId="40">
        <row r="3">
          <cell r="C3" t="str">
            <v xml:space="preserve">Q = </v>
          </cell>
        </row>
      </sheetData>
      <sheetData sheetId="41">
        <row r="3">
          <cell r="C3" t="str">
            <v xml:space="preserve">Q = </v>
          </cell>
        </row>
      </sheetData>
      <sheetData sheetId="42">
        <row r="3">
          <cell r="C3" t="str">
            <v xml:space="preserve">Q = </v>
          </cell>
        </row>
      </sheetData>
      <sheetData sheetId="43">
        <row r="3">
          <cell r="C3" t="str">
            <v xml:space="preserve">Q = </v>
          </cell>
        </row>
      </sheetData>
      <sheetData sheetId="44">
        <row r="3">
          <cell r="C3" t="str">
            <v xml:space="preserve">Q = </v>
          </cell>
        </row>
      </sheetData>
      <sheetData sheetId="45">
        <row r="4">
          <cell r="C4" t="str">
            <v>1 LINE</v>
          </cell>
        </row>
      </sheetData>
      <sheetData sheetId="46">
        <row r="4">
          <cell r="C4" t="str">
            <v>1 LINE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 refreshError="1"/>
      <sheetData sheetId="525" refreshError="1"/>
      <sheetData sheetId="526"/>
      <sheetData sheetId="527"/>
      <sheetData sheetId="528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>
        <row r="2">
          <cell r="C2" t="str">
            <v>철골공</v>
          </cell>
        </row>
      </sheetData>
      <sheetData sheetId="910">
        <row r="2">
          <cell r="C2" t="str">
            <v>철골공</v>
          </cell>
        </row>
      </sheetData>
      <sheetData sheetId="911">
        <row r="2">
          <cell r="C2" t="str">
            <v>철골공</v>
          </cell>
        </row>
      </sheetData>
      <sheetData sheetId="912">
        <row r="2">
          <cell r="C2" t="str">
            <v>철골공</v>
          </cell>
        </row>
      </sheetData>
      <sheetData sheetId="913">
        <row r="2">
          <cell r="C2" t="str">
            <v>철골공</v>
          </cell>
        </row>
      </sheetData>
      <sheetData sheetId="914">
        <row r="2">
          <cell r="C2" t="str">
            <v>철골공</v>
          </cell>
        </row>
      </sheetData>
      <sheetData sheetId="915">
        <row r="2">
          <cell r="C2" t="str">
            <v>철골공</v>
          </cell>
        </row>
      </sheetData>
      <sheetData sheetId="916">
        <row r="2">
          <cell r="C2" t="str">
            <v>철골공</v>
          </cell>
        </row>
      </sheetData>
      <sheetData sheetId="917">
        <row r="2">
          <cell r="C2" t="str">
            <v>철골공</v>
          </cell>
        </row>
      </sheetData>
      <sheetData sheetId="918">
        <row r="2">
          <cell r="C2" t="str">
            <v>철골공</v>
          </cell>
        </row>
      </sheetData>
      <sheetData sheetId="919">
        <row r="2">
          <cell r="C2" t="str">
            <v>철골공</v>
          </cell>
        </row>
      </sheetData>
      <sheetData sheetId="920">
        <row r="2">
          <cell r="C2" t="str">
            <v>철골공</v>
          </cell>
        </row>
      </sheetData>
      <sheetData sheetId="921">
        <row r="2">
          <cell r="C2" t="str">
            <v>철골공</v>
          </cell>
        </row>
      </sheetData>
      <sheetData sheetId="922">
        <row r="2">
          <cell r="C2" t="str">
            <v>철골공</v>
          </cell>
        </row>
      </sheetData>
      <sheetData sheetId="923">
        <row r="2">
          <cell r="C2" t="str">
            <v>철골공</v>
          </cell>
        </row>
      </sheetData>
      <sheetData sheetId="924">
        <row r="2">
          <cell r="C2" t="str">
            <v>철골공</v>
          </cell>
        </row>
      </sheetData>
      <sheetData sheetId="925">
        <row r="2">
          <cell r="C2" t="str">
            <v>철골공</v>
          </cell>
        </row>
      </sheetData>
      <sheetData sheetId="926">
        <row r="2">
          <cell r="C2" t="str">
            <v>철골공</v>
          </cell>
        </row>
      </sheetData>
      <sheetData sheetId="927">
        <row r="2">
          <cell r="C2" t="str">
            <v>철골공</v>
          </cell>
        </row>
      </sheetData>
      <sheetData sheetId="928">
        <row r="2">
          <cell r="C2" t="str">
            <v>철골공</v>
          </cell>
        </row>
      </sheetData>
      <sheetData sheetId="929" refreshError="1"/>
      <sheetData sheetId="930">
        <row r="2">
          <cell r="C2" t="str">
            <v>철골공</v>
          </cell>
        </row>
      </sheetData>
      <sheetData sheetId="931">
        <row r="2">
          <cell r="C2" t="str">
            <v>철골공</v>
          </cell>
        </row>
      </sheetData>
      <sheetData sheetId="932">
        <row r="2">
          <cell r="C2" t="str">
            <v>철골공</v>
          </cell>
        </row>
      </sheetData>
      <sheetData sheetId="933">
        <row r="2">
          <cell r="C2" t="str">
            <v>철골공</v>
          </cell>
        </row>
      </sheetData>
      <sheetData sheetId="934">
        <row r="2">
          <cell r="C2" t="str">
            <v>철골공</v>
          </cell>
        </row>
      </sheetData>
      <sheetData sheetId="935">
        <row r="2">
          <cell r="C2" t="str">
            <v>철골공</v>
          </cell>
        </row>
      </sheetData>
      <sheetData sheetId="936">
        <row r="2">
          <cell r="C2" t="str">
            <v>철골공</v>
          </cell>
        </row>
      </sheetData>
      <sheetData sheetId="937">
        <row r="2">
          <cell r="C2" t="str">
            <v>철골공</v>
          </cell>
        </row>
      </sheetData>
      <sheetData sheetId="938" refreshError="1"/>
      <sheetData sheetId="939">
        <row r="2">
          <cell r="C2" t="str">
            <v>철골공</v>
          </cell>
        </row>
      </sheetData>
      <sheetData sheetId="940">
        <row r="2">
          <cell r="C2" t="str">
            <v>철골공</v>
          </cell>
        </row>
      </sheetData>
      <sheetData sheetId="941">
        <row r="2">
          <cell r="C2" t="str">
            <v>철골공</v>
          </cell>
        </row>
      </sheetData>
      <sheetData sheetId="942">
        <row r="2">
          <cell r="C2" t="str">
            <v>철골공</v>
          </cell>
        </row>
      </sheetData>
      <sheetData sheetId="943">
        <row r="2">
          <cell r="C2" t="str">
            <v>철골공</v>
          </cell>
        </row>
      </sheetData>
      <sheetData sheetId="944">
        <row r="2">
          <cell r="C2" t="str">
            <v>철골공</v>
          </cell>
        </row>
      </sheetData>
      <sheetData sheetId="945">
        <row r="2">
          <cell r="C2" t="str">
            <v>철골공</v>
          </cell>
        </row>
      </sheetData>
      <sheetData sheetId="946">
        <row r="2">
          <cell r="C2" t="str">
            <v>철골공</v>
          </cell>
        </row>
      </sheetData>
      <sheetData sheetId="947">
        <row r="2">
          <cell r="C2" t="str">
            <v>철골공</v>
          </cell>
        </row>
      </sheetData>
      <sheetData sheetId="948">
        <row r="2">
          <cell r="C2" t="str">
            <v>철골공</v>
          </cell>
        </row>
      </sheetData>
      <sheetData sheetId="949">
        <row r="2">
          <cell r="C2" t="str">
            <v>철골공</v>
          </cell>
        </row>
      </sheetData>
      <sheetData sheetId="950">
        <row r="2">
          <cell r="C2" t="str">
            <v>철골공</v>
          </cell>
        </row>
      </sheetData>
      <sheetData sheetId="951">
        <row r="2">
          <cell r="C2" t="str">
            <v>철골공</v>
          </cell>
        </row>
      </sheetData>
      <sheetData sheetId="952">
        <row r="2">
          <cell r="C2" t="str">
            <v>철골공</v>
          </cell>
        </row>
      </sheetData>
      <sheetData sheetId="953">
        <row r="2">
          <cell r="C2" t="str">
            <v>철골공</v>
          </cell>
        </row>
      </sheetData>
      <sheetData sheetId="954">
        <row r="2">
          <cell r="C2" t="str">
            <v>철골공</v>
          </cell>
        </row>
      </sheetData>
      <sheetData sheetId="955">
        <row r="2">
          <cell r="C2" t="str">
            <v>철골공</v>
          </cell>
        </row>
      </sheetData>
      <sheetData sheetId="956">
        <row r="2">
          <cell r="C2" t="str">
            <v>철골공</v>
          </cell>
        </row>
      </sheetData>
      <sheetData sheetId="957" refreshError="1"/>
      <sheetData sheetId="958">
        <row r="2">
          <cell r="C2" t="str">
            <v>철골공</v>
          </cell>
        </row>
      </sheetData>
      <sheetData sheetId="959">
        <row r="2">
          <cell r="C2" t="str">
            <v>철골공</v>
          </cell>
        </row>
      </sheetData>
      <sheetData sheetId="960">
        <row r="2">
          <cell r="C2" t="str">
            <v>철골공</v>
          </cell>
        </row>
      </sheetData>
      <sheetData sheetId="961">
        <row r="2">
          <cell r="C2" t="str">
            <v>철골공</v>
          </cell>
        </row>
      </sheetData>
      <sheetData sheetId="962">
        <row r="2">
          <cell r="C2" t="str">
            <v>철골공</v>
          </cell>
        </row>
      </sheetData>
      <sheetData sheetId="963">
        <row r="2">
          <cell r="C2" t="str">
            <v>철골공</v>
          </cell>
        </row>
      </sheetData>
      <sheetData sheetId="964">
        <row r="2">
          <cell r="C2" t="str">
            <v>철골공</v>
          </cell>
        </row>
      </sheetData>
      <sheetData sheetId="965">
        <row r="2">
          <cell r="C2" t="str">
            <v>철골공</v>
          </cell>
        </row>
      </sheetData>
      <sheetData sheetId="966">
        <row r="2">
          <cell r="C2" t="str">
            <v>철골공</v>
          </cell>
        </row>
      </sheetData>
      <sheetData sheetId="967">
        <row r="2">
          <cell r="C2" t="str">
            <v>철골공</v>
          </cell>
        </row>
      </sheetData>
      <sheetData sheetId="968">
        <row r="2">
          <cell r="C2" t="str">
            <v>철골공</v>
          </cell>
        </row>
      </sheetData>
      <sheetData sheetId="969" refreshError="1"/>
      <sheetData sheetId="970">
        <row r="2">
          <cell r="C2" t="str">
            <v>철골공</v>
          </cell>
        </row>
      </sheetData>
      <sheetData sheetId="971" refreshError="1"/>
      <sheetData sheetId="972">
        <row r="2">
          <cell r="C2" t="str">
            <v>철골공</v>
          </cell>
        </row>
      </sheetData>
      <sheetData sheetId="973">
        <row r="2">
          <cell r="C2" t="str">
            <v>철골공</v>
          </cell>
        </row>
      </sheetData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>
        <row r="2">
          <cell r="C2" t="str">
            <v>철골공</v>
          </cell>
        </row>
      </sheetData>
      <sheetData sheetId="1187">
        <row r="2">
          <cell r="C2" t="str">
            <v>철골공</v>
          </cell>
        </row>
      </sheetData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>
        <row r="2">
          <cell r="C2" t="str">
            <v>철골공</v>
          </cell>
        </row>
      </sheetData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>
        <row r="2">
          <cell r="C2" t="str">
            <v>철골공</v>
          </cell>
        </row>
      </sheetData>
      <sheetData sheetId="1243">
        <row r="2">
          <cell r="C2" t="str">
            <v>철골공</v>
          </cell>
        </row>
      </sheetData>
      <sheetData sheetId="1244">
        <row r="2">
          <cell r="C2" t="str">
            <v>철골공</v>
          </cell>
        </row>
      </sheetData>
      <sheetData sheetId="1245">
        <row r="2">
          <cell r="C2" t="str">
            <v>철골공</v>
          </cell>
        </row>
      </sheetData>
      <sheetData sheetId="1246">
        <row r="2">
          <cell r="C2" t="str">
            <v>철골공</v>
          </cell>
        </row>
      </sheetData>
      <sheetData sheetId="1247">
        <row r="2">
          <cell r="C2" t="str">
            <v>철골공</v>
          </cell>
        </row>
      </sheetData>
      <sheetData sheetId="1248">
        <row r="2">
          <cell r="C2" t="str">
            <v>철골공</v>
          </cell>
        </row>
      </sheetData>
      <sheetData sheetId="1249">
        <row r="2">
          <cell r="C2" t="str">
            <v>철골공</v>
          </cell>
        </row>
      </sheetData>
      <sheetData sheetId="1250">
        <row r="2">
          <cell r="C2" t="str">
            <v>철골공</v>
          </cell>
        </row>
      </sheetData>
      <sheetData sheetId="1251">
        <row r="2">
          <cell r="C2" t="str">
            <v>철골공</v>
          </cell>
        </row>
      </sheetData>
      <sheetData sheetId="1252">
        <row r="2">
          <cell r="C2" t="str">
            <v>철골공</v>
          </cell>
        </row>
      </sheetData>
      <sheetData sheetId="1253">
        <row r="2">
          <cell r="C2" t="str">
            <v>철골공</v>
          </cell>
        </row>
      </sheetData>
      <sheetData sheetId="1254">
        <row r="2">
          <cell r="C2" t="str">
            <v>철골공</v>
          </cell>
        </row>
      </sheetData>
      <sheetData sheetId="1255">
        <row r="2">
          <cell r="C2" t="str">
            <v>철골공</v>
          </cell>
        </row>
      </sheetData>
      <sheetData sheetId="1256">
        <row r="2">
          <cell r="C2" t="str">
            <v>철골공</v>
          </cell>
        </row>
      </sheetData>
      <sheetData sheetId="1257">
        <row r="2">
          <cell r="C2" t="str">
            <v>철골공</v>
          </cell>
        </row>
      </sheetData>
      <sheetData sheetId="1258">
        <row r="2">
          <cell r="C2" t="str">
            <v>철골공</v>
          </cell>
        </row>
      </sheetData>
      <sheetData sheetId="1259">
        <row r="2">
          <cell r="C2" t="str">
            <v>철골공</v>
          </cell>
        </row>
      </sheetData>
      <sheetData sheetId="1260">
        <row r="2">
          <cell r="C2" t="str">
            <v>철골공</v>
          </cell>
        </row>
      </sheetData>
      <sheetData sheetId="1261">
        <row r="2">
          <cell r="C2" t="str">
            <v>철골공</v>
          </cell>
        </row>
      </sheetData>
      <sheetData sheetId="1262">
        <row r="2">
          <cell r="C2" t="str">
            <v>철골공</v>
          </cell>
        </row>
      </sheetData>
      <sheetData sheetId="1263">
        <row r="2">
          <cell r="C2" t="str">
            <v>철골공</v>
          </cell>
        </row>
      </sheetData>
      <sheetData sheetId="1264">
        <row r="2">
          <cell r="C2" t="str">
            <v>철골공</v>
          </cell>
        </row>
      </sheetData>
      <sheetData sheetId="1265">
        <row r="2">
          <cell r="C2" t="str">
            <v>철골공</v>
          </cell>
        </row>
      </sheetData>
      <sheetData sheetId="1266">
        <row r="2">
          <cell r="C2" t="str">
            <v>철골공</v>
          </cell>
        </row>
      </sheetData>
      <sheetData sheetId="1267">
        <row r="2">
          <cell r="C2" t="str">
            <v>철골공</v>
          </cell>
        </row>
      </sheetData>
      <sheetData sheetId="1268">
        <row r="2">
          <cell r="C2" t="str">
            <v>철골공</v>
          </cell>
        </row>
      </sheetData>
      <sheetData sheetId="1269">
        <row r="2">
          <cell r="C2" t="str">
            <v>철골공</v>
          </cell>
        </row>
      </sheetData>
      <sheetData sheetId="1270">
        <row r="2">
          <cell r="C2" t="str">
            <v>철골공</v>
          </cell>
        </row>
      </sheetData>
      <sheetData sheetId="1271">
        <row r="2">
          <cell r="C2" t="str">
            <v>철골공</v>
          </cell>
        </row>
      </sheetData>
      <sheetData sheetId="1272">
        <row r="2">
          <cell r="C2" t="str">
            <v>철골공</v>
          </cell>
        </row>
      </sheetData>
      <sheetData sheetId="1273">
        <row r="2">
          <cell r="C2" t="str">
            <v>철골공</v>
          </cell>
        </row>
      </sheetData>
      <sheetData sheetId="1274">
        <row r="2">
          <cell r="C2" t="str">
            <v>철골공</v>
          </cell>
        </row>
      </sheetData>
      <sheetData sheetId="1275">
        <row r="2">
          <cell r="C2" t="str">
            <v>철골공</v>
          </cell>
        </row>
      </sheetData>
      <sheetData sheetId="1276">
        <row r="2">
          <cell r="C2" t="str">
            <v>철골공</v>
          </cell>
        </row>
      </sheetData>
      <sheetData sheetId="1277">
        <row r="2">
          <cell r="C2" t="str">
            <v>철골공</v>
          </cell>
        </row>
      </sheetData>
      <sheetData sheetId="1278">
        <row r="2">
          <cell r="C2" t="str">
            <v>철골공</v>
          </cell>
        </row>
      </sheetData>
      <sheetData sheetId="1279">
        <row r="2">
          <cell r="C2" t="str">
            <v>철골공</v>
          </cell>
        </row>
      </sheetData>
      <sheetData sheetId="1280">
        <row r="2">
          <cell r="C2" t="str">
            <v>철골공</v>
          </cell>
        </row>
      </sheetData>
      <sheetData sheetId="1281">
        <row r="2">
          <cell r="C2" t="str">
            <v>철골공</v>
          </cell>
        </row>
      </sheetData>
      <sheetData sheetId="1282">
        <row r="2">
          <cell r="C2" t="str">
            <v>철골공</v>
          </cell>
        </row>
      </sheetData>
      <sheetData sheetId="1283">
        <row r="2">
          <cell r="C2" t="str">
            <v>철골공</v>
          </cell>
        </row>
      </sheetData>
      <sheetData sheetId="1284">
        <row r="2">
          <cell r="C2" t="str">
            <v>철골공</v>
          </cell>
        </row>
      </sheetData>
      <sheetData sheetId="1285">
        <row r="2">
          <cell r="C2" t="str">
            <v>철골공</v>
          </cell>
        </row>
      </sheetData>
      <sheetData sheetId="1286">
        <row r="2">
          <cell r="C2" t="str">
            <v>철골공</v>
          </cell>
        </row>
      </sheetData>
      <sheetData sheetId="1287">
        <row r="2">
          <cell r="C2" t="str">
            <v>철골공</v>
          </cell>
        </row>
      </sheetData>
      <sheetData sheetId="1288">
        <row r="2">
          <cell r="C2" t="str">
            <v>철골공</v>
          </cell>
        </row>
      </sheetData>
      <sheetData sheetId="1289">
        <row r="2">
          <cell r="C2" t="str">
            <v>철골공</v>
          </cell>
        </row>
      </sheetData>
      <sheetData sheetId="1290">
        <row r="2">
          <cell r="C2" t="str">
            <v>철골공</v>
          </cell>
        </row>
      </sheetData>
      <sheetData sheetId="1291">
        <row r="2">
          <cell r="C2" t="str">
            <v>철골공</v>
          </cell>
        </row>
      </sheetData>
      <sheetData sheetId="1292">
        <row r="2">
          <cell r="C2" t="str">
            <v>철골공</v>
          </cell>
        </row>
      </sheetData>
      <sheetData sheetId="1293">
        <row r="2">
          <cell r="C2" t="str">
            <v>철골공</v>
          </cell>
        </row>
      </sheetData>
      <sheetData sheetId="1294">
        <row r="2">
          <cell r="C2" t="str">
            <v>철골공</v>
          </cell>
        </row>
      </sheetData>
      <sheetData sheetId="1295">
        <row r="2">
          <cell r="C2" t="str">
            <v>철골공</v>
          </cell>
        </row>
      </sheetData>
      <sheetData sheetId="1296">
        <row r="2">
          <cell r="C2" t="str">
            <v>철골공</v>
          </cell>
        </row>
      </sheetData>
      <sheetData sheetId="1297">
        <row r="2">
          <cell r="C2" t="str">
            <v>철골공</v>
          </cell>
        </row>
      </sheetData>
      <sheetData sheetId="1298">
        <row r="2">
          <cell r="C2" t="str">
            <v>철골공</v>
          </cell>
        </row>
      </sheetData>
      <sheetData sheetId="1299">
        <row r="2">
          <cell r="C2" t="str">
            <v>철골공</v>
          </cell>
        </row>
      </sheetData>
      <sheetData sheetId="1300">
        <row r="2">
          <cell r="C2" t="str">
            <v>철골공</v>
          </cell>
        </row>
      </sheetData>
      <sheetData sheetId="1301">
        <row r="2">
          <cell r="C2" t="str">
            <v>철골공</v>
          </cell>
        </row>
      </sheetData>
      <sheetData sheetId="1302">
        <row r="2">
          <cell r="C2" t="str">
            <v>철골공</v>
          </cell>
        </row>
      </sheetData>
      <sheetData sheetId="1303">
        <row r="2">
          <cell r="C2" t="str">
            <v>철골공</v>
          </cell>
        </row>
      </sheetData>
      <sheetData sheetId="1304">
        <row r="2">
          <cell r="C2" t="str">
            <v>철골공</v>
          </cell>
        </row>
      </sheetData>
      <sheetData sheetId="1305">
        <row r="2">
          <cell r="C2" t="str">
            <v>철골공</v>
          </cell>
        </row>
      </sheetData>
      <sheetData sheetId="1306">
        <row r="2">
          <cell r="C2" t="str">
            <v>철골공</v>
          </cell>
        </row>
      </sheetData>
      <sheetData sheetId="1307">
        <row r="2">
          <cell r="C2" t="str">
            <v>철골공</v>
          </cell>
        </row>
      </sheetData>
      <sheetData sheetId="1308">
        <row r="2">
          <cell r="C2" t="str">
            <v>철골공</v>
          </cell>
        </row>
      </sheetData>
      <sheetData sheetId="1309">
        <row r="2">
          <cell r="C2" t="str">
            <v>철골공</v>
          </cell>
        </row>
      </sheetData>
      <sheetData sheetId="1310">
        <row r="2">
          <cell r="C2" t="str">
            <v>철골공</v>
          </cell>
        </row>
      </sheetData>
      <sheetData sheetId="1311">
        <row r="2">
          <cell r="C2" t="str">
            <v>철골공</v>
          </cell>
        </row>
      </sheetData>
      <sheetData sheetId="1312">
        <row r="2">
          <cell r="C2" t="str">
            <v>철골공</v>
          </cell>
        </row>
      </sheetData>
      <sheetData sheetId="1313">
        <row r="2">
          <cell r="C2" t="str">
            <v>철골공</v>
          </cell>
        </row>
      </sheetData>
      <sheetData sheetId="1314">
        <row r="2">
          <cell r="C2" t="str">
            <v>철골공</v>
          </cell>
        </row>
      </sheetData>
      <sheetData sheetId="1315">
        <row r="2">
          <cell r="C2" t="str">
            <v>철골공</v>
          </cell>
        </row>
      </sheetData>
      <sheetData sheetId="1316">
        <row r="2">
          <cell r="C2" t="str">
            <v>철골공</v>
          </cell>
        </row>
      </sheetData>
      <sheetData sheetId="1317">
        <row r="2">
          <cell r="C2" t="str">
            <v>철골공</v>
          </cell>
        </row>
      </sheetData>
      <sheetData sheetId="1318">
        <row r="2">
          <cell r="C2" t="str">
            <v>철골공</v>
          </cell>
        </row>
      </sheetData>
      <sheetData sheetId="1319">
        <row r="2">
          <cell r="C2" t="str">
            <v>철골공</v>
          </cell>
        </row>
      </sheetData>
      <sheetData sheetId="1320">
        <row r="2">
          <cell r="C2" t="str">
            <v>철골공</v>
          </cell>
        </row>
      </sheetData>
      <sheetData sheetId="1321">
        <row r="2">
          <cell r="C2" t="str">
            <v>철골공</v>
          </cell>
        </row>
      </sheetData>
      <sheetData sheetId="1322">
        <row r="2">
          <cell r="C2" t="str">
            <v>철골공</v>
          </cell>
        </row>
      </sheetData>
      <sheetData sheetId="1323">
        <row r="2">
          <cell r="C2" t="str">
            <v>철골공</v>
          </cell>
        </row>
      </sheetData>
      <sheetData sheetId="1324">
        <row r="2">
          <cell r="C2" t="str">
            <v>철골공</v>
          </cell>
        </row>
      </sheetData>
      <sheetData sheetId="1325">
        <row r="2">
          <cell r="C2" t="str">
            <v>철골공</v>
          </cell>
        </row>
      </sheetData>
      <sheetData sheetId="1326">
        <row r="2">
          <cell r="C2" t="str">
            <v>철골공</v>
          </cell>
        </row>
      </sheetData>
      <sheetData sheetId="1327">
        <row r="2">
          <cell r="C2" t="str">
            <v>철골공</v>
          </cell>
        </row>
      </sheetData>
      <sheetData sheetId="1328">
        <row r="2">
          <cell r="C2" t="str">
            <v>철골공</v>
          </cell>
        </row>
      </sheetData>
      <sheetData sheetId="1329">
        <row r="2">
          <cell r="C2" t="str">
            <v>철골공</v>
          </cell>
        </row>
      </sheetData>
      <sheetData sheetId="1330">
        <row r="2">
          <cell r="C2" t="str">
            <v>철골공</v>
          </cell>
        </row>
      </sheetData>
      <sheetData sheetId="1331">
        <row r="2">
          <cell r="C2" t="str">
            <v>철골공</v>
          </cell>
        </row>
      </sheetData>
      <sheetData sheetId="1332">
        <row r="2">
          <cell r="C2" t="str">
            <v>철골공</v>
          </cell>
        </row>
      </sheetData>
      <sheetData sheetId="1333">
        <row r="2">
          <cell r="C2" t="str">
            <v>철골공</v>
          </cell>
        </row>
      </sheetData>
      <sheetData sheetId="1334">
        <row r="2">
          <cell r="C2" t="str">
            <v>철골공</v>
          </cell>
        </row>
      </sheetData>
      <sheetData sheetId="1335">
        <row r="2">
          <cell r="C2" t="str">
            <v>철골공</v>
          </cell>
        </row>
      </sheetData>
      <sheetData sheetId="1336">
        <row r="2">
          <cell r="C2" t="str">
            <v>철골공</v>
          </cell>
        </row>
      </sheetData>
      <sheetData sheetId="1337">
        <row r="2">
          <cell r="C2" t="str">
            <v>철골공</v>
          </cell>
        </row>
      </sheetData>
      <sheetData sheetId="1338">
        <row r="2">
          <cell r="C2" t="str">
            <v>철골공</v>
          </cell>
        </row>
      </sheetData>
      <sheetData sheetId="1339">
        <row r="2">
          <cell r="C2" t="str">
            <v>철골공</v>
          </cell>
        </row>
      </sheetData>
      <sheetData sheetId="1340">
        <row r="2">
          <cell r="C2" t="str">
            <v>철골공</v>
          </cell>
        </row>
      </sheetData>
      <sheetData sheetId="1341">
        <row r="2">
          <cell r="C2" t="str">
            <v>철골공</v>
          </cell>
        </row>
      </sheetData>
      <sheetData sheetId="1342">
        <row r="2">
          <cell r="C2" t="str">
            <v>철골공</v>
          </cell>
        </row>
      </sheetData>
      <sheetData sheetId="1343">
        <row r="2">
          <cell r="C2" t="str">
            <v>철골공</v>
          </cell>
        </row>
      </sheetData>
      <sheetData sheetId="1344">
        <row r="2">
          <cell r="C2" t="str">
            <v>철골공</v>
          </cell>
        </row>
      </sheetData>
      <sheetData sheetId="1345">
        <row r="2">
          <cell r="C2" t="str">
            <v>철골공</v>
          </cell>
        </row>
      </sheetData>
      <sheetData sheetId="1346">
        <row r="2">
          <cell r="C2" t="str">
            <v>철골공</v>
          </cell>
        </row>
      </sheetData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>
        <row r="2">
          <cell r="C2">
            <v>0</v>
          </cell>
        </row>
      </sheetData>
      <sheetData sheetId="1353">
        <row r="2">
          <cell r="C2">
            <v>0</v>
          </cell>
        </row>
      </sheetData>
      <sheetData sheetId="1354">
        <row r="2">
          <cell r="C2" t="str">
            <v>철골공</v>
          </cell>
        </row>
      </sheetData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>
        <row r="2">
          <cell r="C2" t="str">
            <v>철골공</v>
          </cell>
        </row>
      </sheetData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>
        <row r="2">
          <cell r="C2" t="str">
            <v>철골공</v>
          </cell>
        </row>
      </sheetData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>
        <row r="2">
          <cell r="C2" t="str">
            <v>철골공</v>
          </cell>
        </row>
      </sheetData>
      <sheetData sheetId="1414">
        <row r="2">
          <cell r="C2" t="str">
            <v>철골공</v>
          </cell>
        </row>
      </sheetData>
      <sheetData sheetId="1415">
        <row r="2">
          <cell r="C2" t="str">
            <v>철골공</v>
          </cell>
        </row>
      </sheetData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>
        <row r="2">
          <cell r="C2" t="str">
            <v>철골공</v>
          </cell>
        </row>
      </sheetData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>
        <row r="2">
          <cell r="C2" t="str">
            <v>철골공</v>
          </cell>
        </row>
      </sheetData>
      <sheetData sheetId="1489">
        <row r="2">
          <cell r="C2" t="str">
            <v>철골공</v>
          </cell>
        </row>
      </sheetData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>
        <row r="2">
          <cell r="C2" t="str">
            <v>철골공</v>
          </cell>
        </row>
      </sheetData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/>
      <sheetData sheetId="1531"/>
      <sheetData sheetId="1532">
        <row r="2">
          <cell r="C2" t="str">
            <v>철골공</v>
          </cell>
        </row>
      </sheetData>
      <sheetData sheetId="1533">
        <row r="2">
          <cell r="C2" t="str">
            <v>철골공</v>
          </cell>
        </row>
      </sheetData>
      <sheetData sheetId="1534"/>
      <sheetData sheetId="1535"/>
      <sheetData sheetId="1536"/>
      <sheetData sheetId="1537">
        <row r="2">
          <cell r="C2" t="str">
            <v>철골공</v>
          </cell>
        </row>
      </sheetData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>
        <row r="2">
          <cell r="C2" t="str">
            <v>철골공</v>
          </cell>
        </row>
      </sheetData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>
        <row r="2">
          <cell r="C2" t="str">
            <v>철골공</v>
          </cell>
        </row>
      </sheetData>
      <sheetData sheetId="1641" refreshError="1"/>
      <sheetData sheetId="1642" refreshError="1"/>
      <sheetData sheetId="1643" refreshError="1"/>
      <sheetData sheetId="1644" refreshError="1"/>
      <sheetData sheetId="1645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>
        <row r="2">
          <cell r="C2" t="str">
            <v>철골공</v>
          </cell>
        </row>
      </sheetData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>
        <row r="2">
          <cell r="C2" t="str">
            <v>철골공</v>
          </cell>
        </row>
      </sheetData>
      <sheetData sheetId="1692">
        <row r="2">
          <cell r="C2" t="str">
            <v>철골공</v>
          </cell>
        </row>
      </sheetData>
      <sheetData sheetId="1693">
        <row r="2">
          <cell r="C2" t="str">
            <v>철골공</v>
          </cell>
        </row>
      </sheetData>
      <sheetData sheetId="1694">
        <row r="2">
          <cell r="C2" t="str">
            <v>철골공</v>
          </cell>
        </row>
      </sheetData>
      <sheetData sheetId="1695">
        <row r="2">
          <cell r="C2" t="str">
            <v>철골공</v>
          </cell>
        </row>
      </sheetData>
      <sheetData sheetId="1696">
        <row r="2">
          <cell r="C2" t="str">
            <v>철골공</v>
          </cell>
        </row>
      </sheetData>
      <sheetData sheetId="1697">
        <row r="2">
          <cell r="C2" t="str">
            <v>철골공</v>
          </cell>
        </row>
      </sheetData>
      <sheetData sheetId="1698">
        <row r="2">
          <cell r="C2" t="str">
            <v>철골공</v>
          </cell>
        </row>
      </sheetData>
      <sheetData sheetId="1699">
        <row r="2">
          <cell r="C2" t="str">
            <v>철골공</v>
          </cell>
        </row>
      </sheetData>
      <sheetData sheetId="1700">
        <row r="2">
          <cell r="C2" t="str">
            <v>철골공</v>
          </cell>
        </row>
      </sheetData>
      <sheetData sheetId="1701">
        <row r="2">
          <cell r="C2" t="str">
            <v>철골공</v>
          </cell>
        </row>
      </sheetData>
      <sheetData sheetId="1702">
        <row r="2">
          <cell r="C2" t="str">
            <v>철골공</v>
          </cell>
        </row>
      </sheetData>
      <sheetData sheetId="1703">
        <row r="2">
          <cell r="C2" t="str">
            <v>철골공</v>
          </cell>
        </row>
      </sheetData>
      <sheetData sheetId="1704">
        <row r="2">
          <cell r="C2" t="str">
            <v>철골공</v>
          </cell>
        </row>
      </sheetData>
      <sheetData sheetId="1705">
        <row r="2">
          <cell r="C2" t="str">
            <v>철골공</v>
          </cell>
        </row>
      </sheetData>
      <sheetData sheetId="1706">
        <row r="2">
          <cell r="C2" t="str">
            <v>철골공</v>
          </cell>
        </row>
      </sheetData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>
        <row r="2">
          <cell r="C2" t="str">
            <v>철골공</v>
          </cell>
        </row>
      </sheetData>
      <sheetData sheetId="1725">
        <row r="2">
          <cell r="C2" t="str">
            <v>철골공</v>
          </cell>
        </row>
      </sheetData>
      <sheetData sheetId="1726" refreshError="1"/>
      <sheetData sheetId="1727">
        <row r="2">
          <cell r="C2" t="str">
            <v>철골공</v>
          </cell>
        </row>
      </sheetData>
      <sheetData sheetId="1728">
        <row r="2">
          <cell r="C2" t="str">
            <v>철골공</v>
          </cell>
        </row>
      </sheetData>
      <sheetData sheetId="1729" refreshError="1"/>
      <sheetData sheetId="1730" refreshError="1"/>
      <sheetData sheetId="1731" refreshError="1"/>
      <sheetData sheetId="1732">
        <row r="2">
          <cell r="C2" t="str">
            <v>철골공</v>
          </cell>
        </row>
      </sheetData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>
        <row r="2">
          <cell r="C2" t="str">
            <v>철골공</v>
          </cell>
        </row>
      </sheetData>
      <sheetData sheetId="1739">
        <row r="2">
          <cell r="C2" t="str">
            <v>철골공</v>
          </cell>
        </row>
      </sheetData>
      <sheetData sheetId="1740">
        <row r="2">
          <cell r="C2" t="str">
            <v>철골공</v>
          </cell>
        </row>
      </sheetData>
      <sheetData sheetId="1741">
        <row r="2">
          <cell r="C2" t="str">
            <v>철골공</v>
          </cell>
        </row>
      </sheetData>
      <sheetData sheetId="1742">
        <row r="2">
          <cell r="C2" t="str">
            <v>철골공</v>
          </cell>
        </row>
      </sheetData>
      <sheetData sheetId="1743">
        <row r="2">
          <cell r="C2" t="str">
            <v>철골공</v>
          </cell>
        </row>
      </sheetData>
      <sheetData sheetId="1744">
        <row r="2">
          <cell r="C2" t="str">
            <v>철골공</v>
          </cell>
        </row>
      </sheetData>
      <sheetData sheetId="1745">
        <row r="2">
          <cell r="C2" t="str">
            <v>철골공</v>
          </cell>
        </row>
      </sheetData>
      <sheetData sheetId="1746">
        <row r="2">
          <cell r="C2" t="str">
            <v>철골공</v>
          </cell>
        </row>
      </sheetData>
      <sheetData sheetId="1747">
        <row r="2">
          <cell r="C2" t="str">
            <v>철골공</v>
          </cell>
        </row>
      </sheetData>
      <sheetData sheetId="1748">
        <row r="2">
          <cell r="C2" t="str">
            <v>철골공</v>
          </cell>
        </row>
      </sheetData>
      <sheetData sheetId="1749">
        <row r="2">
          <cell r="C2" t="str">
            <v>철골공</v>
          </cell>
        </row>
      </sheetData>
      <sheetData sheetId="1750">
        <row r="2">
          <cell r="C2" t="str">
            <v>철골공</v>
          </cell>
        </row>
      </sheetData>
      <sheetData sheetId="1751">
        <row r="2">
          <cell r="C2" t="str">
            <v>철골공</v>
          </cell>
        </row>
      </sheetData>
      <sheetData sheetId="1752">
        <row r="2">
          <cell r="C2" t="str">
            <v>철골공</v>
          </cell>
        </row>
      </sheetData>
      <sheetData sheetId="1753">
        <row r="2">
          <cell r="C2" t="str">
            <v>철골공</v>
          </cell>
        </row>
      </sheetData>
      <sheetData sheetId="1754">
        <row r="2">
          <cell r="C2" t="str">
            <v>철골공</v>
          </cell>
        </row>
      </sheetData>
      <sheetData sheetId="1755">
        <row r="2">
          <cell r="C2" t="str">
            <v>철골공</v>
          </cell>
        </row>
      </sheetData>
      <sheetData sheetId="1756">
        <row r="2">
          <cell r="C2" t="str">
            <v>철골공</v>
          </cell>
        </row>
      </sheetData>
      <sheetData sheetId="1757">
        <row r="2">
          <cell r="C2" t="str">
            <v>철골공</v>
          </cell>
        </row>
      </sheetData>
      <sheetData sheetId="1758">
        <row r="2">
          <cell r="C2" t="str">
            <v>철골공</v>
          </cell>
        </row>
      </sheetData>
      <sheetData sheetId="1759">
        <row r="2">
          <cell r="C2" t="str">
            <v>철골공</v>
          </cell>
        </row>
      </sheetData>
      <sheetData sheetId="1760">
        <row r="2">
          <cell r="C2" t="str">
            <v>철골공</v>
          </cell>
        </row>
      </sheetData>
      <sheetData sheetId="1761">
        <row r="2">
          <cell r="C2" t="str">
            <v>철골공</v>
          </cell>
        </row>
      </sheetData>
      <sheetData sheetId="1762">
        <row r="2">
          <cell r="C2" t="str">
            <v>철골공</v>
          </cell>
        </row>
      </sheetData>
      <sheetData sheetId="1763">
        <row r="2">
          <cell r="C2" t="str">
            <v>철골공</v>
          </cell>
        </row>
      </sheetData>
      <sheetData sheetId="1764">
        <row r="2">
          <cell r="C2" t="str">
            <v>철골공</v>
          </cell>
        </row>
      </sheetData>
      <sheetData sheetId="1765">
        <row r="2">
          <cell r="C2" t="str">
            <v>철골공</v>
          </cell>
        </row>
      </sheetData>
      <sheetData sheetId="1766">
        <row r="2">
          <cell r="C2" t="str">
            <v>철골공</v>
          </cell>
        </row>
      </sheetData>
      <sheetData sheetId="1767">
        <row r="2">
          <cell r="C2" t="str">
            <v>철골공</v>
          </cell>
        </row>
      </sheetData>
      <sheetData sheetId="1768">
        <row r="2">
          <cell r="C2" t="str">
            <v>철골공</v>
          </cell>
        </row>
      </sheetData>
      <sheetData sheetId="1769">
        <row r="2">
          <cell r="C2" t="str">
            <v>철골공</v>
          </cell>
        </row>
      </sheetData>
      <sheetData sheetId="1770">
        <row r="2">
          <cell r="C2" t="str">
            <v>철골공</v>
          </cell>
        </row>
      </sheetData>
      <sheetData sheetId="1771">
        <row r="2">
          <cell r="C2" t="str">
            <v>철골공</v>
          </cell>
        </row>
      </sheetData>
      <sheetData sheetId="1772">
        <row r="2">
          <cell r="C2" t="str">
            <v>철골공</v>
          </cell>
        </row>
      </sheetData>
      <sheetData sheetId="1773">
        <row r="2">
          <cell r="C2" t="str">
            <v>철골공</v>
          </cell>
        </row>
      </sheetData>
      <sheetData sheetId="1774">
        <row r="2">
          <cell r="C2" t="str">
            <v>철골공</v>
          </cell>
        </row>
      </sheetData>
      <sheetData sheetId="1775">
        <row r="2">
          <cell r="C2" t="str">
            <v>철골공</v>
          </cell>
        </row>
      </sheetData>
      <sheetData sheetId="1776">
        <row r="2">
          <cell r="C2" t="str">
            <v>철골공</v>
          </cell>
        </row>
      </sheetData>
      <sheetData sheetId="1777">
        <row r="2">
          <cell r="C2" t="str">
            <v>철골공</v>
          </cell>
        </row>
      </sheetData>
      <sheetData sheetId="1778">
        <row r="2">
          <cell r="C2" t="str">
            <v>철골공</v>
          </cell>
        </row>
      </sheetData>
      <sheetData sheetId="1779">
        <row r="2">
          <cell r="C2" t="str">
            <v>철골공</v>
          </cell>
        </row>
      </sheetData>
      <sheetData sheetId="1780">
        <row r="2">
          <cell r="C2" t="str">
            <v>철골공</v>
          </cell>
        </row>
      </sheetData>
      <sheetData sheetId="1781">
        <row r="2">
          <cell r="C2" t="str">
            <v>철골공</v>
          </cell>
        </row>
      </sheetData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>
        <row r="2">
          <cell r="C2" t="str">
            <v>철골공</v>
          </cell>
        </row>
      </sheetData>
      <sheetData sheetId="1914">
        <row r="2">
          <cell r="C2" t="str">
            <v>철골공</v>
          </cell>
        </row>
      </sheetData>
      <sheetData sheetId="1915">
        <row r="2">
          <cell r="C2" t="str">
            <v>철골공</v>
          </cell>
        </row>
      </sheetData>
      <sheetData sheetId="1916">
        <row r="2">
          <cell r="C2" t="str">
            <v>철골공</v>
          </cell>
        </row>
      </sheetData>
      <sheetData sheetId="1917">
        <row r="2">
          <cell r="C2" t="str">
            <v>철골공</v>
          </cell>
        </row>
      </sheetData>
      <sheetData sheetId="1918">
        <row r="2">
          <cell r="C2" t="str">
            <v>철골공</v>
          </cell>
        </row>
      </sheetData>
      <sheetData sheetId="1919">
        <row r="2">
          <cell r="C2" t="str">
            <v>철골공</v>
          </cell>
        </row>
      </sheetData>
      <sheetData sheetId="1920">
        <row r="2">
          <cell r="C2" t="str">
            <v>철골공</v>
          </cell>
        </row>
      </sheetData>
      <sheetData sheetId="1921">
        <row r="2">
          <cell r="C2" t="str">
            <v>철골공</v>
          </cell>
        </row>
      </sheetData>
      <sheetData sheetId="1922">
        <row r="2">
          <cell r="C2" t="str">
            <v>철골공</v>
          </cell>
        </row>
      </sheetData>
      <sheetData sheetId="1923">
        <row r="2">
          <cell r="C2" t="str">
            <v>철골공</v>
          </cell>
        </row>
      </sheetData>
      <sheetData sheetId="1924">
        <row r="2">
          <cell r="C2" t="str">
            <v>철골공</v>
          </cell>
        </row>
      </sheetData>
      <sheetData sheetId="1925">
        <row r="2">
          <cell r="C2" t="str">
            <v>철골공</v>
          </cell>
        </row>
      </sheetData>
      <sheetData sheetId="1926">
        <row r="2">
          <cell r="C2" t="str">
            <v>철골공</v>
          </cell>
        </row>
      </sheetData>
      <sheetData sheetId="1927">
        <row r="2">
          <cell r="C2" t="str">
            <v>철골공</v>
          </cell>
        </row>
      </sheetData>
      <sheetData sheetId="1928">
        <row r="2">
          <cell r="C2" t="str">
            <v>철골공</v>
          </cell>
        </row>
      </sheetData>
      <sheetData sheetId="1929">
        <row r="2">
          <cell r="C2" t="str">
            <v>철골공</v>
          </cell>
        </row>
      </sheetData>
      <sheetData sheetId="1930">
        <row r="2">
          <cell r="C2" t="str">
            <v>철골공</v>
          </cell>
        </row>
      </sheetData>
      <sheetData sheetId="1931"/>
      <sheetData sheetId="1932">
        <row r="2">
          <cell r="C2" t="str">
            <v>철골공</v>
          </cell>
        </row>
      </sheetData>
      <sheetData sheetId="1933"/>
      <sheetData sheetId="1934"/>
      <sheetData sheetId="1935"/>
      <sheetData sheetId="1936"/>
      <sheetData sheetId="1937"/>
      <sheetData sheetId="1938" refreshError="1"/>
      <sheetData sheetId="1939"/>
      <sheetData sheetId="1940">
        <row r="2">
          <cell r="C2" t="str">
            <v>철골공</v>
          </cell>
        </row>
      </sheetData>
      <sheetData sheetId="1941"/>
      <sheetData sheetId="1942">
        <row r="2">
          <cell r="C2" t="str">
            <v>철골공</v>
          </cell>
        </row>
      </sheetData>
      <sheetData sheetId="1943">
        <row r="2">
          <cell r="C2" t="str">
            <v>철골공</v>
          </cell>
        </row>
      </sheetData>
      <sheetData sheetId="1944">
        <row r="2">
          <cell r="C2" t="str">
            <v>철골공</v>
          </cell>
        </row>
      </sheetData>
      <sheetData sheetId="1945">
        <row r="2">
          <cell r="C2" t="str">
            <v>철골공</v>
          </cell>
        </row>
      </sheetData>
      <sheetData sheetId="1946">
        <row r="2">
          <cell r="C2" t="str">
            <v>철골공</v>
          </cell>
        </row>
      </sheetData>
      <sheetData sheetId="1947">
        <row r="2">
          <cell r="C2" t="str">
            <v>철골공</v>
          </cell>
        </row>
      </sheetData>
      <sheetData sheetId="1948">
        <row r="2">
          <cell r="C2" t="str">
            <v>철골공</v>
          </cell>
        </row>
      </sheetData>
      <sheetData sheetId="1949">
        <row r="2">
          <cell r="C2" t="str">
            <v>철골공</v>
          </cell>
        </row>
      </sheetData>
      <sheetData sheetId="1950"/>
      <sheetData sheetId="1951"/>
      <sheetData sheetId="1952">
        <row r="2">
          <cell r="C2" t="str">
            <v>철골공</v>
          </cell>
        </row>
      </sheetData>
      <sheetData sheetId="1953"/>
      <sheetData sheetId="1954">
        <row r="2">
          <cell r="C2" t="str">
            <v>철골공</v>
          </cell>
        </row>
      </sheetData>
      <sheetData sheetId="1955">
        <row r="2">
          <cell r="C2" t="str">
            <v>철골공</v>
          </cell>
        </row>
      </sheetData>
      <sheetData sheetId="1956">
        <row r="2">
          <cell r="C2" t="str">
            <v>철골공</v>
          </cell>
        </row>
      </sheetData>
      <sheetData sheetId="1957">
        <row r="2">
          <cell r="C2" t="str">
            <v>철골공</v>
          </cell>
        </row>
      </sheetData>
      <sheetData sheetId="1958">
        <row r="2">
          <cell r="C2" t="str">
            <v>철골공</v>
          </cell>
        </row>
      </sheetData>
      <sheetData sheetId="1959">
        <row r="2">
          <cell r="C2" t="str">
            <v>철골공</v>
          </cell>
        </row>
      </sheetData>
      <sheetData sheetId="1960">
        <row r="2">
          <cell r="C2" t="str">
            <v>철골공</v>
          </cell>
        </row>
      </sheetData>
      <sheetData sheetId="1961">
        <row r="2">
          <cell r="C2" t="str">
            <v>철골공</v>
          </cell>
        </row>
      </sheetData>
      <sheetData sheetId="1962">
        <row r="2">
          <cell r="C2" t="str">
            <v>철골공</v>
          </cell>
        </row>
      </sheetData>
      <sheetData sheetId="1963">
        <row r="2">
          <cell r="C2" t="str">
            <v>철골공</v>
          </cell>
        </row>
      </sheetData>
      <sheetData sheetId="1964">
        <row r="2">
          <cell r="C2" t="str">
            <v>철골공</v>
          </cell>
        </row>
      </sheetData>
      <sheetData sheetId="1965">
        <row r="2">
          <cell r="C2" t="str">
            <v>철골공</v>
          </cell>
        </row>
      </sheetData>
      <sheetData sheetId="1966">
        <row r="2">
          <cell r="C2" t="str">
            <v>철골공</v>
          </cell>
        </row>
      </sheetData>
      <sheetData sheetId="1967">
        <row r="2">
          <cell r="C2" t="str">
            <v>철골공</v>
          </cell>
        </row>
      </sheetData>
      <sheetData sheetId="1968">
        <row r="2">
          <cell r="C2" t="str">
            <v>철골공</v>
          </cell>
        </row>
      </sheetData>
      <sheetData sheetId="1969">
        <row r="2">
          <cell r="C2" t="str">
            <v>철골공</v>
          </cell>
        </row>
      </sheetData>
      <sheetData sheetId="1970">
        <row r="2">
          <cell r="C2" t="str">
            <v>철골공</v>
          </cell>
        </row>
      </sheetData>
      <sheetData sheetId="1971" refreshError="1"/>
      <sheetData sheetId="1972" refreshError="1"/>
      <sheetData sheetId="1973"/>
      <sheetData sheetId="1974"/>
      <sheetData sheetId="1975">
        <row r="2">
          <cell r="C2" t="str">
            <v>철골공</v>
          </cell>
        </row>
      </sheetData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/>
      <sheetData sheetId="2007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>
        <row r="2">
          <cell r="C2">
            <v>0</v>
          </cell>
        </row>
      </sheetData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/>
      <sheetData sheetId="2063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>
        <row r="2">
          <cell r="C2" t="str">
            <v>철골공</v>
          </cell>
        </row>
      </sheetData>
      <sheetData sheetId="2078"/>
      <sheetData sheetId="2079"/>
      <sheetData sheetId="2080"/>
      <sheetData sheetId="2081"/>
      <sheetData sheetId="2082"/>
      <sheetData sheetId="2083">
        <row r="2">
          <cell r="C2" t="str">
            <v>철골공</v>
          </cell>
        </row>
      </sheetData>
      <sheetData sheetId="2084">
        <row r="2">
          <cell r="C2" t="str">
            <v>철골공</v>
          </cell>
        </row>
      </sheetData>
      <sheetData sheetId="2085">
        <row r="2">
          <cell r="C2" t="str">
            <v>철골공</v>
          </cell>
        </row>
      </sheetData>
      <sheetData sheetId="2086">
        <row r="2">
          <cell r="C2" t="str">
            <v>철골공</v>
          </cell>
        </row>
      </sheetData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>
        <row r="2">
          <cell r="C2" t="str">
            <v>철골공</v>
          </cell>
        </row>
      </sheetData>
      <sheetData sheetId="2100">
        <row r="2">
          <cell r="C2" t="str">
            <v>철골공</v>
          </cell>
        </row>
      </sheetData>
      <sheetData sheetId="2101">
        <row r="2">
          <cell r="C2" t="str">
            <v>철골공</v>
          </cell>
        </row>
      </sheetData>
      <sheetData sheetId="2102">
        <row r="2">
          <cell r="C2" t="str">
            <v>철골공</v>
          </cell>
        </row>
      </sheetData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/>
      <sheetData sheetId="2214" refreshError="1"/>
      <sheetData sheetId="2215"/>
      <sheetData sheetId="2216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/>
      <sheetData sheetId="2246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BOQ"/>
      <sheetName val="간지0"/>
      <sheetName val="총괄수량총집계"/>
      <sheetName val="철근총집계"/>
      <sheetName val="간지1"/>
      <sheetName val="교대수량총집계"/>
      <sheetName val="교대철근총집계"/>
      <sheetName val="교대수량집계(시)"/>
      <sheetName val="교대철근집계(시)"/>
      <sheetName val="교대시점(고창)"/>
      <sheetName val="교대시점(담양)"/>
      <sheetName val="교대수량집계(종)"/>
      <sheetName val="교대철근집계(종)"/>
      <sheetName val="교대종점(고창)"/>
      <sheetName val="교대종점(담양)"/>
      <sheetName val="간지2"/>
      <sheetName val="교각수량집계"/>
      <sheetName val="교각철근집계"/>
      <sheetName val="교각수량집계(고창)"/>
      <sheetName val="교각철근집계(고창)"/>
      <sheetName val="고창방향-&gt;"/>
      <sheetName val="교각1"/>
      <sheetName val="교각2"/>
      <sheetName val="교각3"/>
      <sheetName val="교각4"/>
      <sheetName val="교각5"/>
      <sheetName val="교각6"/>
      <sheetName val="교각7"/>
      <sheetName val="교각8"/>
      <sheetName val="교각9"/>
      <sheetName val="교각10"/>
      <sheetName val="교각수량집계(담양)"/>
      <sheetName val="교각철근집계(담양)"/>
      <sheetName val="담양방향-&gt;"/>
      <sheetName val="교각1 (2)"/>
      <sheetName val="교각2 (2)"/>
      <sheetName val="교각3 (2)"/>
      <sheetName val="교각4 (2)"/>
      <sheetName val="교각5 (2)"/>
      <sheetName val="교각6 (2)"/>
      <sheetName val="교각7 (2)"/>
      <sheetName val="교각8 (2)"/>
      <sheetName val="교각9 (2)"/>
      <sheetName val="교각10 (2)"/>
      <sheetName val="포장수량집계"/>
      <sheetName val="INPU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총괄집계(다곡2교)"/>
      <sheetName val="토공집계(다곡2교)"/>
      <sheetName val="총괄집계(다곡3교)"/>
      <sheetName val="토공집계(다곡3교)"/>
      <sheetName val="총괄집계(호성교)"/>
      <sheetName val="토공집계(호성교)"/>
      <sheetName val="총괄집계(봉곡교)"/>
      <sheetName val="토공집계(봉곡교)"/>
      <sheetName val="총괄집계(마산교)"/>
      <sheetName val="토공집계(마산교)"/>
      <sheetName val="총괄집계(갉곿교)"/>
      <sheetName val="XXXXXX"/>
      <sheetName val="산청"/>
      <sheetName val="수동"/>
      <sheetName val="30mpc본당수량"/>
      <sheetName val="1m당 (2)"/>
      <sheetName val="총괄"/>
      <sheetName val="#REF"/>
      <sheetName val="Sheet1"/>
      <sheetName val="Sheet2"/>
      <sheetName val="Sheet3"/>
      <sheetName val="노임"/>
      <sheetName val="중기솔뇨"/>
      <sheetName val="현장조사"/>
      <sheetName val="일위대가"/>
      <sheetName val="건축내역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품질시험비"/>
      <sheetName val="관사급자재"/>
      <sheetName val="수량집계"/>
      <sheetName val="구조물수량집계"/>
      <sheetName val="철근집계"/>
      <sheetName val="침사지"/>
      <sheetName val="최초침전지"/>
      <sheetName val="DNR반응조"/>
      <sheetName val="최종침전지"/>
      <sheetName val="유입유량계실"/>
      <sheetName val="초침분배조"/>
      <sheetName val="UV소독조"/>
      <sheetName val="유출유량계실"/>
      <sheetName val="공동구"/>
      <sheetName val="옹벽"/>
      <sheetName val="교량공"/>
      <sheetName val="laroux"/>
      <sheetName val="내역서"/>
      <sheetName val="총집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집계"/>
      <sheetName val="옹벽토공"/>
      <sheetName val="옹벽수량"/>
      <sheetName val="연장조서"/>
      <sheetName val="전단"/>
      <sheetName val="전집"/>
      <sheetName val="DATE"/>
      <sheetName val="45,46"/>
      <sheetName val="상-교대(A1-A2)"/>
      <sheetName val="교대(A1)"/>
      <sheetName val="공사기본내용입력"/>
      <sheetName val="요율"/>
      <sheetName val="단가조사서"/>
      <sheetName val="터파기및재료"/>
      <sheetName val="일위목록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슬래브"/>
      <sheetName val="집계표"/>
      <sheetName val="철근수량집계표"/>
      <sheetName val="상선(SS1~25)슬래브1"/>
      <sheetName val="상선(SS26)"/>
      <sheetName val="갑지"/>
      <sheetName val="계약"/>
      <sheetName val="기초및구체공"/>
      <sheetName val="참조"/>
      <sheetName val="70%"/>
      <sheetName val="토공집계"/>
      <sheetName val="부산 시점"/>
      <sheetName val="부산 종점"/>
      <sheetName val="창원 시점"/>
      <sheetName val="창원 종점"/>
      <sheetName val="Sheet1 (2)"/>
      <sheetName val="공사비증감현황(감본사)"/>
      <sheetName val="표지"/>
      <sheetName val="설계설명서"/>
      <sheetName val="주요물량"/>
      <sheetName val="자재"/>
      <sheetName val="공사기간,변경조건"/>
      <sheetName val="공정표"/>
      <sheetName val="표지-1"/>
      <sheetName val="표지-1 (2)"/>
      <sheetName val="표지-1 (3)"/>
      <sheetName val="내역갑"/>
      <sheetName val="산출내역"/>
      <sheetName val="내역"/>
      <sheetName val="군통신"/>
      <sheetName val="관급자재대,보상비"/>
      <sheetName val="공사비증감현황(실정보고자료)"/>
      <sheetName val="수량증감현황(실정보고자료)"/>
      <sheetName val="딱지"/>
      <sheetName val="Sheet4"/>
      <sheetName val="사  업  비  수  지  예  산  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현황"/>
      <sheetName val="내역서 (2)"/>
      <sheetName val="제경비 (2)"/>
      <sheetName val="기초단가산출 "/>
      <sheetName val="수량산출(표지판)"/>
      <sheetName val="공기및인원"/>
      <sheetName val="수량총괄(편지식)"/>
      <sheetName val="과적단가"/>
      <sheetName val="표지판및지주규격"/>
      <sheetName val="기초수량산출(편지식)"/>
      <sheetName val="재료비 "/>
      <sheetName val="수량산출(챤넬)"/>
      <sheetName val="수량산출(지주)"/>
      <sheetName val="지주설치제원"/>
      <sheetName val="인건비"/>
      <sheetName val="장비손료"/>
      <sheetName val="표지판수량"/>
      <sheetName val="브라켓트중량산출"/>
      <sheetName val="지주기초(편지식)산출"/>
      <sheetName val="지주설치도면"/>
      <sheetName val="지주기초도면 "/>
      <sheetName val="품셈TABLE"/>
      <sheetName val="#REF"/>
      <sheetName val="1.설계조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Sheet1 (2)"/>
      <sheetName val="4)유동표"/>
      <sheetName val="집계표"/>
      <sheetName val="품셈TABLE"/>
      <sheetName val="대치판정"/>
      <sheetName val="직노"/>
      <sheetName val="4.내진설계"/>
      <sheetName val="입찰안"/>
      <sheetName val="정부노임"/>
      <sheetName val="단"/>
      <sheetName val="중기사용료"/>
      <sheetName val="준검 내역서"/>
      <sheetName val="BID"/>
      <sheetName val="내역"/>
      <sheetName val="BD운반거리"/>
      <sheetName val="guard(mac)"/>
      <sheetName val="간지"/>
      <sheetName val="지주설치제원"/>
      <sheetName val="일위대가"/>
      <sheetName val="Baby일위대가"/>
      <sheetName val="조명시설"/>
      <sheetName val="1.수인터널"/>
      <sheetName val="내역서"/>
      <sheetName val="신공항A-9(원가수정)"/>
      <sheetName val="단가"/>
      <sheetName val="원본(갑지)"/>
      <sheetName val="#REF"/>
      <sheetName val="Sheet2"/>
      <sheetName val="노무비"/>
      <sheetName val="단가표"/>
      <sheetName val="1790"/>
      <sheetName val="ABUT수량-A1"/>
      <sheetName val="환율"/>
      <sheetName val="토공(우물통,기타) "/>
      <sheetName val=" 총괄표"/>
      <sheetName val="배관단가조사서"/>
      <sheetName val="아파트건축"/>
      <sheetName val="연결관암거"/>
      <sheetName val="품셈총괄표"/>
      <sheetName val="위치조서"/>
      <sheetName val="실행철강하도"/>
      <sheetName val="일위대가(가설)"/>
      <sheetName val="I一般比"/>
      <sheetName val="자재"/>
      <sheetName val="전신환매도율"/>
      <sheetName val="지구단위계획"/>
      <sheetName val="데리네이타현황"/>
      <sheetName val="월별수입"/>
      <sheetName val="설 계"/>
      <sheetName val="연습"/>
      <sheetName val="N賃率-職"/>
      <sheetName val="기초대가"/>
      <sheetName val="한강운반비"/>
      <sheetName val="J直材4"/>
      <sheetName val="간접재료비산출표-27-30"/>
      <sheetName val="경산"/>
      <sheetName val="노임단가"/>
      <sheetName val="조도계산서 (도서)"/>
      <sheetName val="__"/>
      <sheetName val="XL4Poppy"/>
      <sheetName val="단가산출"/>
      <sheetName val="인건비"/>
      <sheetName val="Sheet5"/>
      <sheetName val="하조서"/>
      <sheetName val="자재단가비교표"/>
      <sheetName val="SP-B1"/>
      <sheetName val="Sheet4"/>
      <sheetName val="98지급계획"/>
      <sheetName val="경비"/>
      <sheetName val="인건-측정"/>
      <sheetName val="시운전연료"/>
      <sheetName val="공종별"/>
      <sheetName val="부하(성남)"/>
      <sheetName val="보안등"/>
      <sheetName val="단가비교표"/>
      <sheetName val="설직재-1"/>
      <sheetName val="말뚝지지력산정"/>
      <sheetName val="수량산출"/>
      <sheetName val="원가 (2)"/>
      <sheetName val="을"/>
      <sheetName val="부하계산서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  <sheetName val="배수공"/>
      <sheetName val="암거"/>
      <sheetName val="포장공"/>
      <sheetName val="회사정보"/>
      <sheetName val="자재단가"/>
      <sheetName val="외부EV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표지"/>
      <sheetName val="하당 수량총괄집계"/>
      <sheetName val="수량산출근거"/>
      <sheetName val="4.내진설계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주요자재"/>
      <sheetName val="철근"/>
      <sheetName val="레미"/>
      <sheetName val="이기"/>
      <sheetName val="토공1차"/>
      <sheetName val="토공2차 "/>
      <sheetName val="일반수량"/>
      <sheetName val="상-교대(A1-A2)"/>
      <sheetName val="교대(A1-A2)"/>
      <sheetName val="신우"/>
      <sheetName val="지주설치제원"/>
      <sheetName val="목차"/>
      <sheetName val="도면명"/>
      <sheetName val="적용(기계)"/>
      <sheetName val="연습"/>
      <sheetName val="기계경비"/>
      <sheetName val="가압장(토목)"/>
      <sheetName val="직노"/>
      <sheetName val="일반수량총괄집계"/>
      <sheetName val="토공(우물통,기타) "/>
      <sheetName val="#REF"/>
      <sheetName val="총집계표"/>
      <sheetName val="대로근거"/>
      <sheetName val="단가목록"/>
      <sheetName val="자재목록"/>
      <sheetName val="내역서"/>
      <sheetName val="내역"/>
      <sheetName val="포장공자재집계표"/>
      <sheetName val="DATE"/>
      <sheetName val="가도공"/>
      <sheetName val="참조자료"/>
      <sheetName val="주차구획선수량"/>
      <sheetName val="실행철강하도"/>
      <sheetName val="DATA"/>
      <sheetName val="년간업무"/>
      <sheetName val="수량산출"/>
      <sheetName val="포장공총괄수량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javascript:;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02376-6BE1-47BF-9A61-7F77B8900B40}">
  <dimension ref="A1:J20"/>
  <sheetViews>
    <sheetView view="pageBreakPreview" zoomScale="115" zoomScaleNormal="100" zoomScaleSheetLayoutView="115" workbookViewId="0">
      <selection activeCell="C6" sqref="C6"/>
    </sheetView>
  </sheetViews>
  <sheetFormatPr defaultRowHeight="13.5"/>
  <cols>
    <col min="1" max="2" width="8.88671875" style="88"/>
    <col min="3" max="10" width="9.77734375" style="88" customWidth="1"/>
    <col min="11" max="16384" width="8.88671875" style="88"/>
  </cols>
  <sheetData>
    <row r="1" spans="1:10" s="86" customFormat="1" ht="20.100000000000001" customHeight="1">
      <c r="A1" s="83"/>
      <c r="B1" s="83"/>
      <c r="C1" s="84"/>
      <c r="D1" s="84"/>
      <c r="E1" s="84"/>
      <c r="F1" s="84"/>
      <c r="G1" s="84"/>
      <c r="H1" s="84"/>
      <c r="I1" s="85"/>
      <c r="J1" s="84"/>
    </row>
    <row r="2" spans="1:10" s="86" customFormat="1" ht="20.100000000000001" customHeight="1">
      <c r="A2" s="83"/>
      <c r="B2" s="83"/>
      <c r="C2" s="84"/>
      <c r="D2" s="84"/>
      <c r="E2" s="84"/>
      <c r="F2" s="84"/>
      <c r="G2" s="84"/>
      <c r="H2" s="84"/>
      <c r="I2" s="84"/>
      <c r="J2" s="84"/>
    </row>
    <row r="3" spans="1:10" ht="20.100000000000001" customHeight="1">
      <c r="A3" s="87"/>
    </row>
    <row r="4" spans="1:10" ht="20.100000000000001" customHeight="1">
      <c r="A4" s="87"/>
    </row>
    <row r="5" spans="1:10" ht="67.5" customHeight="1">
      <c r="A5" s="133" t="s">
        <v>151</v>
      </c>
      <c r="B5" s="134"/>
      <c r="C5" s="134"/>
      <c r="D5" s="134"/>
      <c r="E5" s="134"/>
      <c r="F5" s="134"/>
      <c r="G5" s="134"/>
      <c r="H5" s="134"/>
      <c r="I5" s="134"/>
      <c r="J5" s="134"/>
    </row>
    <row r="6" spans="1:10" ht="20.100000000000001" customHeight="1">
      <c r="A6" s="124"/>
      <c r="B6" s="125"/>
      <c r="C6" s="125"/>
      <c r="D6" s="125"/>
      <c r="E6" s="125"/>
      <c r="F6" s="125"/>
      <c r="G6" s="125"/>
      <c r="H6" s="125"/>
      <c r="I6" s="125"/>
      <c r="J6" s="125"/>
    </row>
    <row r="7" spans="1:10" ht="20.100000000000001" customHeight="1">
      <c r="A7" s="124"/>
      <c r="B7" s="125"/>
      <c r="C7" s="125"/>
      <c r="D7" s="125"/>
      <c r="E7" s="125"/>
      <c r="F7" s="125"/>
      <c r="G7" s="125"/>
      <c r="H7" s="125"/>
      <c r="I7" s="125"/>
      <c r="J7" s="125"/>
    </row>
    <row r="8" spans="1:10" ht="20.100000000000001" customHeight="1">
      <c r="A8" s="124"/>
      <c r="B8" s="125"/>
      <c r="C8" s="125"/>
      <c r="D8" s="125"/>
      <c r="E8" s="125"/>
      <c r="F8" s="125"/>
      <c r="G8" s="125"/>
      <c r="H8" s="125"/>
      <c r="I8" s="125"/>
      <c r="J8" s="125"/>
    </row>
    <row r="9" spans="1:10" ht="20.100000000000001" customHeight="1">
      <c r="A9" s="124"/>
      <c r="B9" s="125"/>
      <c r="C9" s="125"/>
      <c r="D9" s="125"/>
      <c r="E9" s="125"/>
      <c r="F9" s="125"/>
      <c r="G9" s="125"/>
      <c r="H9" s="125"/>
      <c r="I9" s="125"/>
      <c r="J9" s="125"/>
    </row>
    <row r="10" spans="1:10" ht="20.100000000000001" customHeight="1">
      <c r="A10" s="124"/>
      <c r="B10" s="125"/>
      <c r="C10" s="125"/>
      <c r="D10" s="125"/>
      <c r="E10" s="125"/>
      <c r="F10" s="125"/>
      <c r="G10" s="125"/>
      <c r="H10" s="125"/>
      <c r="I10" s="125"/>
      <c r="J10" s="125"/>
    </row>
    <row r="11" spans="1:10" ht="20.100000000000001" customHeight="1">
      <c r="A11" s="124"/>
      <c r="B11" s="125"/>
      <c r="C11" s="125"/>
      <c r="D11" s="125"/>
      <c r="E11" s="125"/>
      <c r="F11" s="125"/>
      <c r="G11" s="125"/>
      <c r="H11" s="125"/>
      <c r="I11" s="125"/>
      <c r="J11" s="125"/>
    </row>
    <row r="12" spans="1:10" ht="20.100000000000001" customHeight="1">
      <c r="A12" s="124"/>
      <c r="B12" s="125"/>
      <c r="C12" s="125"/>
      <c r="D12" s="125"/>
      <c r="E12" s="125"/>
      <c r="F12" s="125"/>
      <c r="G12" s="125"/>
      <c r="H12" s="125"/>
      <c r="I12" s="125"/>
      <c r="J12" s="125"/>
    </row>
    <row r="13" spans="1:10" ht="20.100000000000001" customHeight="1">
      <c r="A13" s="124"/>
      <c r="B13" s="125"/>
      <c r="C13" s="125"/>
      <c r="D13" s="125"/>
      <c r="E13" s="125"/>
      <c r="F13" s="125"/>
      <c r="G13" s="125"/>
      <c r="H13" s="125"/>
      <c r="I13" s="125"/>
      <c r="J13" s="125"/>
    </row>
    <row r="14" spans="1:10" ht="20.100000000000001" customHeight="1">
      <c r="A14" s="124"/>
      <c r="B14" s="125"/>
      <c r="C14" s="125"/>
      <c r="D14" s="125"/>
      <c r="E14" s="125"/>
      <c r="F14" s="125"/>
      <c r="G14" s="125"/>
      <c r="H14" s="125"/>
      <c r="I14" s="125"/>
      <c r="J14" s="125"/>
    </row>
    <row r="15" spans="1:10" ht="28.5" customHeight="1">
      <c r="A15" s="135" t="s">
        <v>150</v>
      </c>
      <c r="B15" s="136"/>
      <c r="C15" s="136"/>
      <c r="D15" s="136"/>
      <c r="E15" s="136"/>
      <c r="F15" s="136"/>
      <c r="G15" s="136"/>
      <c r="H15" s="136"/>
      <c r="I15" s="136"/>
      <c r="J15" s="136"/>
    </row>
    <row r="16" spans="1:10" ht="20.100000000000001" customHeight="1">
      <c r="A16" s="124"/>
      <c r="B16" s="125"/>
      <c r="C16" s="125"/>
      <c r="D16" s="125"/>
      <c r="E16" s="125"/>
      <c r="F16" s="125"/>
      <c r="G16" s="125"/>
      <c r="H16" s="125"/>
      <c r="I16" s="125"/>
      <c r="J16" s="125"/>
    </row>
    <row r="17" spans="1:10" ht="20.100000000000001" customHeight="1">
      <c r="A17" s="124"/>
      <c r="B17" s="125"/>
      <c r="C17" s="125"/>
      <c r="D17" s="125"/>
      <c r="E17" s="125"/>
      <c r="F17" s="125"/>
      <c r="G17" s="125"/>
      <c r="H17" s="125"/>
      <c r="I17" s="125"/>
      <c r="J17" s="125"/>
    </row>
    <row r="18" spans="1:10" ht="28.5" customHeight="1">
      <c r="A18" s="137" t="s">
        <v>100</v>
      </c>
      <c r="B18" s="134"/>
      <c r="C18" s="134"/>
      <c r="D18" s="134"/>
      <c r="E18" s="134"/>
      <c r="F18" s="134"/>
      <c r="G18" s="134"/>
      <c r="H18" s="134"/>
      <c r="I18" s="134"/>
      <c r="J18" s="134"/>
    </row>
    <row r="19" spans="1:10" ht="20.100000000000001" customHeight="1">
      <c r="A19" s="87"/>
    </row>
    <row r="20" spans="1:10" ht="20.100000000000001" customHeight="1" thickBot="1">
      <c r="A20" s="89"/>
      <c r="B20" s="90"/>
      <c r="C20" s="90"/>
      <c r="D20" s="90"/>
      <c r="E20" s="90"/>
      <c r="F20" s="90"/>
      <c r="G20" s="90"/>
      <c r="H20" s="90"/>
      <c r="I20" s="90"/>
      <c r="J20" s="90"/>
    </row>
  </sheetData>
  <mergeCells count="3">
    <mergeCell ref="A5:J5"/>
    <mergeCell ref="A15:J15"/>
    <mergeCell ref="A18:J18"/>
  </mergeCells>
  <phoneticPr fontId="8" type="noConversion"/>
  <pageMargins left="0.59055118110236227" right="0.59055118110236227" top="0.78740157480314965" bottom="0.78740157480314965" header="0.39370078740157483" footer="0.3937007874015748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8454-D814-4B60-AFFB-BBB5C94D2E9B}">
  <dimension ref="A1:P24"/>
  <sheetViews>
    <sheetView view="pageBreakPreview" zoomScale="130" zoomScaleNormal="95" zoomScaleSheetLayoutView="130" workbookViewId="0">
      <selection activeCell="A18" sqref="A18:P18"/>
    </sheetView>
  </sheetViews>
  <sheetFormatPr defaultRowHeight="13.5"/>
  <cols>
    <col min="1" max="1" width="8.21875" style="92" customWidth="1"/>
    <col min="2" max="3" width="7.6640625" style="92" customWidth="1"/>
    <col min="4" max="4" width="6.77734375" style="92" customWidth="1"/>
    <col min="5" max="5" width="10.5546875" style="92" customWidth="1"/>
    <col min="6" max="6" width="6.77734375" style="92" customWidth="1"/>
    <col min="7" max="7" width="6.88671875" style="92" customWidth="1"/>
    <col min="8" max="8" width="14.6640625" style="92" customWidth="1"/>
    <col min="9" max="9" width="7.44140625" style="92" customWidth="1"/>
    <col min="10" max="10" width="7.21875" style="92" customWidth="1"/>
    <col min="11" max="11" width="7.6640625" style="92" customWidth="1"/>
    <col min="12" max="12" width="4.33203125" style="92" customWidth="1"/>
    <col min="13" max="13" width="7.44140625" style="92" customWidth="1"/>
    <col min="14" max="14" width="6.77734375" style="92" customWidth="1"/>
    <col min="15" max="15" width="7.44140625" style="92" customWidth="1"/>
    <col min="16" max="16" width="5.109375" style="92" customWidth="1"/>
    <col min="17" max="16384" width="8.88671875" style="92"/>
  </cols>
  <sheetData>
    <row r="1" spans="1:16" ht="24" customHeight="1">
      <c r="A1" s="158" t="s">
        <v>143</v>
      </c>
      <c r="B1" s="159"/>
      <c r="C1" s="91" t="s">
        <v>101</v>
      </c>
      <c r="D1" s="164"/>
      <c r="E1" s="159"/>
      <c r="F1" s="91" t="s">
        <v>102</v>
      </c>
      <c r="G1" s="164"/>
      <c r="H1" s="159"/>
      <c r="I1" s="91" t="s">
        <v>103</v>
      </c>
      <c r="J1" s="167"/>
      <c r="K1" s="167"/>
      <c r="L1" s="167"/>
      <c r="M1" s="91" t="s">
        <v>104</v>
      </c>
      <c r="N1" s="138"/>
      <c r="O1" s="139"/>
      <c r="P1" s="140"/>
    </row>
    <row r="2" spans="1:16" ht="24" customHeight="1">
      <c r="A2" s="160"/>
      <c r="B2" s="161"/>
      <c r="C2" s="93"/>
      <c r="D2" s="165"/>
      <c r="E2" s="161"/>
      <c r="F2" s="93"/>
      <c r="G2" s="165"/>
      <c r="H2" s="161"/>
      <c r="I2" s="93" t="s">
        <v>105</v>
      </c>
      <c r="J2" s="168"/>
      <c r="K2" s="168"/>
      <c r="L2" s="168"/>
      <c r="M2" s="93" t="s">
        <v>106</v>
      </c>
      <c r="N2" s="141"/>
      <c r="O2" s="142"/>
      <c r="P2" s="143"/>
    </row>
    <row r="3" spans="1:16" ht="24" customHeight="1">
      <c r="A3" s="162"/>
      <c r="B3" s="163"/>
      <c r="C3" s="94" t="s">
        <v>107</v>
      </c>
      <c r="D3" s="166"/>
      <c r="E3" s="163"/>
      <c r="F3" s="94" t="s">
        <v>107</v>
      </c>
      <c r="G3" s="166"/>
      <c r="H3" s="163"/>
      <c r="I3" s="94" t="s">
        <v>108</v>
      </c>
      <c r="J3" s="168"/>
      <c r="K3" s="168"/>
      <c r="L3" s="168"/>
      <c r="M3" s="94" t="s">
        <v>109</v>
      </c>
      <c r="N3" s="144"/>
      <c r="O3" s="145"/>
      <c r="P3" s="146"/>
    </row>
    <row r="4" spans="1:16" ht="12.75" customHeight="1">
      <c r="A4" s="95"/>
      <c r="B4" s="96"/>
      <c r="C4" s="96"/>
      <c r="D4" s="96"/>
      <c r="E4" s="96"/>
      <c r="F4" s="96"/>
      <c r="G4" s="96"/>
      <c r="H4" s="96"/>
      <c r="J4" s="96"/>
      <c r="K4" s="96"/>
      <c r="L4" s="97"/>
      <c r="M4" s="97"/>
      <c r="N4" s="97"/>
      <c r="O4" s="96"/>
      <c r="P4" s="98"/>
    </row>
    <row r="5" spans="1:16" ht="18.95" customHeight="1">
      <c r="A5" s="156" t="s">
        <v>114</v>
      </c>
      <c r="B5" s="157"/>
      <c r="P5" s="99"/>
    </row>
    <row r="6" spans="1:16" ht="24.95" customHeight="1">
      <c r="A6" s="100"/>
      <c r="B6" s="101"/>
      <c r="G6" s="102"/>
      <c r="H6" s="102"/>
      <c r="I6" s="102"/>
      <c r="J6" s="102"/>
      <c r="K6" s="102"/>
      <c r="P6" s="99"/>
    </row>
    <row r="7" spans="1:16" ht="30" customHeight="1">
      <c r="A7" s="148" t="str">
        <f>'1.표지'!A5:J5</f>
        <v>2026년 가평 대성터널 제연설비 보강공사(소방)
 감리용역</v>
      </c>
      <c r="B7" s="149"/>
      <c r="C7" s="149"/>
      <c r="D7" s="149"/>
      <c r="E7" s="149"/>
      <c r="F7" s="149"/>
      <c r="G7" s="149"/>
      <c r="H7" s="149"/>
      <c r="I7" s="149"/>
      <c r="J7" s="149"/>
      <c r="K7" s="149"/>
      <c r="L7" s="149"/>
      <c r="M7" s="149"/>
      <c r="N7" s="149"/>
      <c r="O7" s="149"/>
      <c r="P7" s="150"/>
    </row>
    <row r="8" spans="1:16" ht="23.1" customHeight="1">
      <c r="A8" s="103"/>
      <c r="G8" s="102"/>
      <c r="H8" s="102"/>
      <c r="I8" s="102"/>
      <c r="J8" s="102"/>
      <c r="K8" s="102"/>
      <c r="L8" s="102"/>
      <c r="P8" s="99"/>
    </row>
    <row r="9" spans="1:16" ht="27.95" customHeight="1">
      <c r="A9" s="103"/>
      <c r="D9" s="104"/>
      <c r="F9" s="104"/>
      <c r="G9" s="101"/>
      <c r="H9" s="101"/>
      <c r="I9" s="101"/>
      <c r="J9" s="101"/>
      <c r="K9" s="101"/>
      <c r="L9" s="101"/>
      <c r="M9" s="105"/>
      <c r="N9" s="106"/>
      <c r="O9" s="106"/>
      <c r="P9" s="99"/>
    </row>
    <row r="10" spans="1:16" ht="24.95" customHeight="1">
      <c r="A10" s="103"/>
      <c r="D10" s="104" t="s">
        <v>110</v>
      </c>
      <c r="F10" s="104" t="s">
        <v>144</v>
      </c>
      <c r="G10" s="101"/>
      <c r="H10" s="101"/>
      <c r="I10" s="101"/>
      <c r="J10" s="101"/>
      <c r="K10" s="101"/>
      <c r="L10" s="101"/>
      <c r="M10" s="105"/>
      <c r="N10" s="106"/>
      <c r="O10" s="106"/>
      <c r="P10" s="99"/>
    </row>
    <row r="11" spans="1:16" ht="24.95" customHeight="1">
      <c r="A11" s="103"/>
      <c r="B11" s="107"/>
      <c r="C11" s="107"/>
      <c r="D11" s="108"/>
      <c r="E11" s="109"/>
      <c r="F11" s="109"/>
      <c r="G11" s="109"/>
      <c r="H11" s="105"/>
      <c r="I11" s="105"/>
      <c r="J11" s="105"/>
      <c r="K11" s="105"/>
      <c r="L11" s="105"/>
      <c r="M11" s="105"/>
      <c r="N11" s="106"/>
      <c r="O11" s="106"/>
      <c r="P11" s="99"/>
    </row>
    <row r="12" spans="1:16" ht="24.95" customHeight="1">
      <c r="A12" s="103"/>
      <c r="B12" s="110"/>
      <c r="D12" s="105" t="s">
        <v>111</v>
      </c>
      <c r="F12" s="105" t="s">
        <v>145</v>
      </c>
      <c r="G12" s="105"/>
      <c r="H12" s="105"/>
      <c r="I12" s="105"/>
      <c r="J12" s="105"/>
      <c r="K12" s="105"/>
      <c r="L12" s="105"/>
      <c r="M12" s="105"/>
      <c r="N12" s="106"/>
      <c r="O12" s="106"/>
      <c r="P12" s="99"/>
    </row>
    <row r="13" spans="1:16" ht="24.95" customHeight="1">
      <c r="A13" s="103"/>
      <c r="B13" s="110"/>
      <c r="D13" s="105"/>
      <c r="F13" s="105"/>
      <c r="G13" s="105"/>
      <c r="H13" s="105"/>
      <c r="I13" s="105"/>
      <c r="J13" s="105"/>
      <c r="K13" s="105"/>
      <c r="L13" s="105"/>
      <c r="M13" s="105"/>
      <c r="N13" s="106"/>
      <c r="O13" s="106"/>
      <c r="P13" s="99"/>
    </row>
    <row r="14" spans="1:16" ht="24.95" customHeight="1">
      <c r="A14" s="103"/>
      <c r="B14" s="96"/>
      <c r="C14" s="96"/>
      <c r="D14" s="104" t="s">
        <v>112</v>
      </c>
      <c r="F14" s="151" t="e">
        <f>"금"&amp;NUMBERSTRING(I14,1)&amp;"원"</f>
        <v>#REF!</v>
      </c>
      <c r="G14" s="151"/>
      <c r="H14" s="151"/>
      <c r="I14" s="152" t="e">
        <f>감리설계서!F12</f>
        <v>#REF!</v>
      </c>
      <c r="J14" s="152"/>
      <c r="K14" s="152"/>
      <c r="L14" s="111"/>
      <c r="M14" s="111"/>
      <c r="P14" s="99"/>
    </row>
    <row r="15" spans="1:16" ht="23.1" customHeight="1">
      <c r="A15" s="103"/>
      <c r="B15" s="96"/>
      <c r="C15" s="96"/>
      <c r="D15" s="112"/>
      <c r="E15" s="112"/>
      <c r="F15" s="113"/>
      <c r="G15" s="113"/>
      <c r="H15" s="113"/>
      <c r="I15" s="113"/>
      <c r="J15" s="113"/>
      <c r="K15" s="113"/>
      <c r="L15" s="113"/>
      <c r="M15" s="113"/>
      <c r="N15" s="114"/>
      <c r="O15" s="97"/>
      <c r="P15" s="99"/>
    </row>
    <row r="16" spans="1:16" ht="23.1" customHeight="1">
      <c r="A16" s="103"/>
      <c r="B16" s="115"/>
      <c r="P16" s="99"/>
    </row>
    <row r="17" spans="1:16" ht="23.1" customHeight="1">
      <c r="A17" s="103"/>
      <c r="B17" s="115"/>
      <c r="P17" s="99"/>
    </row>
    <row r="18" spans="1:16" ht="30.75" customHeight="1">
      <c r="A18" s="153" t="s">
        <v>113</v>
      </c>
      <c r="B18" s="154"/>
      <c r="C18" s="154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5"/>
    </row>
    <row r="19" spans="1:16" ht="23.25" customHeight="1">
      <c r="A19" s="153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5"/>
    </row>
    <row r="20" spans="1:16" ht="23.25" customHeight="1" thickBot="1">
      <c r="A20" s="116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8"/>
    </row>
    <row r="22" spans="1:16">
      <c r="K22" s="147"/>
      <c r="L22" s="142"/>
      <c r="M22" s="142"/>
    </row>
    <row r="23" spans="1:16">
      <c r="K23" s="147"/>
      <c r="L23" s="142"/>
      <c r="M23" s="142"/>
    </row>
    <row r="24" spans="1:16">
      <c r="K24" s="147"/>
      <c r="L24" s="142"/>
      <c r="M24" s="142"/>
    </row>
  </sheetData>
  <mergeCells count="14">
    <mergeCell ref="N1:P3"/>
    <mergeCell ref="K23:M23"/>
    <mergeCell ref="K24:M24"/>
    <mergeCell ref="A7:P7"/>
    <mergeCell ref="F14:H14"/>
    <mergeCell ref="I14:K14"/>
    <mergeCell ref="A18:P18"/>
    <mergeCell ref="A19:P19"/>
    <mergeCell ref="K22:M22"/>
    <mergeCell ref="A5:B5"/>
    <mergeCell ref="A1:B3"/>
    <mergeCell ref="D1:E3"/>
    <mergeCell ref="G1:H3"/>
    <mergeCell ref="J1:L3"/>
  </mergeCells>
  <phoneticPr fontId="8" type="noConversion"/>
  <printOptions horizontalCentered="1" verticalCentered="1"/>
  <pageMargins left="0.59055118110236227" right="0.59055118110236227" top="0.78740157480314965" bottom="0.78740157480314965" header="0.59055118110236227" footer="0.59055118110236227"/>
  <pageSetup paperSize="9" scale="9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7"/>
  <sheetViews>
    <sheetView view="pageBreakPreview" topLeftCell="A7" zoomScale="160" zoomScaleNormal="130" zoomScaleSheetLayoutView="160" workbookViewId="0">
      <selection activeCell="B1" sqref="B1:J1"/>
    </sheetView>
  </sheetViews>
  <sheetFormatPr defaultRowHeight="13.5"/>
  <cols>
    <col min="1" max="1" width="3.77734375" style="2" customWidth="1"/>
    <col min="2" max="2" width="2.21875" style="2" customWidth="1"/>
    <col min="3" max="3" width="3.77734375" style="2" customWidth="1"/>
    <col min="4" max="4" width="9" style="2" customWidth="1"/>
    <col min="5" max="5" width="13.77734375" style="2" customWidth="1"/>
    <col min="6" max="6" width="11.6640625" style="2" customWidth="1"/>
    <col min="7" max="7" width="15.44140625" style="2" customWidth="1"/>
    <col min="8" max="8" width="10.6640625" style="2" customWidth="1"/>
    <col min="9" max="9" width="7.44140625" style="2" customWidth="1"/>
    <col min="10" max="10" width="3" style="2" customWidth="1"/>
    <col min="11" max="16384" width="8.88671875" style="2"/>
  </cols>
  <sheetData>
    <row r="1" spans="2:10" ht="53.25" customHeight="1">
      <c r="B1" s="191" t="s">
        <v>152</v>
      </c>
      <c r="C1" s="192"/>
      <c r="D1" s="192"/>
      <c r="E1" s="192"/>
      <c r="F1" s="192"/>
      <c r="G1" s="192"/>
      <c r="H1" s="192"/>
      <c r="I1" s="192"/>
      <c r="J1" s="192"/>
    </row>
    <row r="2" spans="2:10" ht="20.25" customHeight="1" thickBot="1"/>
    <row r="3" spans="2:10" s="10" customFormat="1" ht="32.25" customHeight="1">
      <c r="B3" s="9"/>
      <c r="C3" s="193" t="s">
        <v>23</v>
      </c>
      <c r="D3" s="193"/>
      <c r="E3" s="193"/>
      <c r="F3" s="193"/>
      <c r="G3" s="193"/>
      <c r="H3" s="194"/>
      <c r="I3" s="193"/>
      <c r="J3" s="194"/>
    </row>
    <row r="4" spans="2:10" ht="30" customHeight="1">
      <c r="B4" s="11"/>
      <c r="C4" s="195" t="s">
        <v>146</v>
      </c>
      <c r="D4" s="195"/>
      <c r="E4" s="195"/>
      <c r="F4" s="195"/>
      <c r="G4" s="195"/>
      <c r="H4" s="196"/>
      <c r="I4" s="195"/>
      <c r="J4" s="196"/>
    </row>
    <row r="5" spans="2:10" ht="30" customHeight="1">
      <c r="B5" s="11"/>
      <c r="C5" s="195" t="s">
        <v>147</v>
      </c>
      <c r="D5" s="195"/>
      <c r="E5" s="195"/>
      <c r="F5" s="195"/>
      <c r="G5" s="195"/>
      <c r="H5" s="196"/>
      <c r="I5" s="195"/>
      <c r="J5" s="196"/>
    </row>
    <row r="6" spans="2:10" ht="30" customHeight="1">
      <c r="B6" s="11"/>
      <c r="C6" s="2" t="s">
        <v>98</v>
      </c>
      <c r="J6" s="14"/>
    </row>
    <row r="7" spans="2:10" ht="30" customHeight="1">
      <c r="B7" s="11"/>
      <c r="C7" s="197" t="s">
        <v>14</v>
      </c>
      <c r="D7" s="197"/>
      <c r="E7" s="197"/>
      <c r="F7" s="197"/>
      <c r="G7" s="197"/>
      <c r="H7" s="198"/>
      <c r="I7" s="197"/>
      <c r="J7" s="198"/>
    </row>
    <row r="8" spans="2:10" ht="30" customHeight="1">
      <c r="B8" s="11"/>
      <c r="C8" s="201" t="s">
        <v>99</v>
      </c>
      <c r="D8" s="201"/>
      <c r="E8" s="201"/>
      <c r="F8" s="75" t="e">
        <f>#REF!</f>
        <v>#REF!</v>
      </c>
      <c r="G8" s="76" t="s">
        <v>63</v>
      </c>
      <c r="H8" s="77"/>
      <c r="I8" s="73"/>
      <c r="J8" s="74"/>
    </row>
    <row r="9" spans="2:10" ht="12.75" customHeight="1">
      <c r="B9" s="11"/>
      <c r="C9" s="12"/>
      <c r="D9" s="12"/>
      <c r="E9" s="12"/>
      <c r="F9" s="12"/>
      <c r="G9" s="12"/>
      <c r="H9" s="12"/>
      <c r="I9" s="12"/>
      <c r="J9" s="13"/>
    </row>
    <row r="10" spans="2:10" ht="33" customHeight="1" thickBot="1">
      <c r="B10" s="11"/>
      <c r="C10" s="199" t="e">
        <f>CONCATENATE("■ 용역비 : ",TEXT(F12,"금00,000,000원"),TEXT(F12,"(금[DBNum4]G/표준"),"원)")</f>
        <v>#REF!</v>
      </c>
      <c r="D10" s="199"/>
      <c r="E10" s="199"/>
      <c r="F10" s="199"/>
      <c r="G10" s="199"/>
      <c r="H10" s="200"/>
      <c r="I10" s="199"/>
      <c r="J10" s="200"/>
    </row>
    <row r="11" spans="2:10" s="17" customFormat="1" ht="33.75" customHeight="1">
      <c r="B11" s="15"/>
      <c r="C11" s="186" t="s">
        <v>130</v>
      </c>
      <c r="D11" s="187"/>
      <c r="E11" s="187"/>
      <c r="F11" s="188" t="s">
        <v>133</v>
      </c>
      <c r="G11" s="189"/>
      <c r="H11" s="187" t="s">
        <v>132</v>
      </c>
      <c r="I11" s="190"/>
      <c r="J11" s="16"/>
    </row>
    <row r="12" spans="2:10" s="20" customFormat="1" ht="33.75" customHeight="1">
      <c r="B12" s="18"/>
      <c r="C12" s="173" t="s">
        <v>131</v>
      </c>
      <c r="D12" s="174"/>
      <c r="E12" s="174"/>
      <c r="F12" s="175" t="e">
        <f>'감리비 세부산출 내역'!G17</f>
        <v>#REF!</v>
      </c>
      <c r="G12" s="176"/>
      <c r="H12" s="174" t="s">
        <v>13</v>
      </c>
      <c r="I12" s="177"/>
      <c r="J12" s="19"/>
    </row>
    <row r="13" spans="2:10" s="17" customFormat="1" ht="26.25" customHeight="1">
      <c r="B13" s="15"/>
      <c r="C13" s="178" t="s">
        <v>135</v>
      </c>
      <c r="D13" s="179"/>
      <c r="E13" s="58" t="s">
        <v>134</v>
      </c>
      <c r="F13" s="182" t="e">
        <f>'감리비 세부산출 내역'!G11</f>
        <v>#REF!</v>
      </c>
      <c r="G13" s="183"/>
      <c r="H13" s="184"/>
      <c r="I13" s="185"/>
      <c r="J13" s="16"/>
    </row>
    <row r="14" spans="2:10" s="17" customFormat="1" ht="26.25" customHeight="1">
      <c r="B14" s="15"/>
      <c r="C14" s="178"/>
      <c r="D14" s="179"/>
      <c r="E14" s="58" t="s">
        <v>0</v>
      </c>
      <c r="F14" s="182" t="e">
        <f>'감리비 세부산출 내역'!G12</f>
        <v>#REF!</v>
      </c>
      <c r="G14" s="183"/>
      <c r="H14" s="184"/>
      <c r="I14" s="185"/>
      <c r="J14" s="16"/>
    </row>
    <row r="15" spans="2:10" s="17" customFormat="1" ht="26.25" customHeight="1">
      <c r="B15" s="15"/>
      <c r="C15" s="178"/>
      <c r="D15" s="179"/>
      <c r="E15" s="58" t="s">
        <v>7</v>
      </c>
      <c r="F15" s="182" t="e">
        <f>SUM(F13:G14)</f>
        <v>#REF!</v>
      </c>
      <c r="G15" s="183"/>
      <c r="H15" s="184"/>
      <c r="I15" s="185"/>
      <c r="J15" s="16"/>
    </row>
    <row r="16" spans="2:10" s="17" customFormat="1" ht="26.25" customHeight="1" thickBot="1">
      <c r="B16" s="15"/>
      <c r="C16" s="180"/>
      <c r="D16" s="181"/>
      <c r="E16" s="59" t="s">
        <v>10</v>
      </c>
      <c r="F16" s="169" t="e">
        <f>'감리비 세부산출 내역'!G14+'감리비 세부산출 내역'!G15</f>
        <v>#REF!</v>
      </c>
      <c r="G16" s="170"/>
      <c r="H16" s="171" t="s">
        <v>21</v>
      </c>
      <c r="I16" s="172"/>
      <c r="J16" s="16"/>
    </row>
    <row r="17" spans="2:10" s="17" customFormat="1" ht="26.25" customHeight="1" thickBot="1">
      <c r="B17" s="21"/>
      <c r="C17" s="22"/>
      <c r="D17" s="22"/>
      <c r="E17" s="23"/>
      <c r="F17" s="23"/>
      <c r="G17" s="23"/>
      <c r="H17" s="23"/>
      <c r="I17" s="23"/>
      <c r="J17" s="24"/>
    </row>
  </sheetData>
  <mergeCells count="22">
    <mergeCell ref="C11:E11"/>
    <mergeCell ref="F11:G11"/>
    <mergeCell ref="H11:I11"/>
    <mergeCell ref="B1:J1"/>
    <mergeCell ref="C3:J3"/>
    <mergeCell ref="C4:J4"/>
    <mergeCell ref="C5:J5"/>
    <mergeCell ref="C7:J7"/>
    <mergeCell ref="C10:J10"/>
    <mergeCell ref="C8:E8"/>
    <mergeCell ref="F16:G16"/>
    <mergeCell ref="H16:I16"/>
    <mergeCell ref="C12:E12"/>
    <mergeCell ref="F12:G12"/>
    <mergeCell ref="H12:I12"/>
    <mergeCell ref="C13:D16"/>
    <mergeCell ref="F13:G13"/>
    <mergeCell ref="H13:I13"/>
    <mergeCell ref="F14:G14"/>
    <mergeCell ref="H14:I14"/>
    <mergeCell ref="F15:G15"/>
    <mergeCell ref="H15:I15"/>
  </mergeCells>
  <phoneticPr fontId="8" type="noConversion"/>
  <pageMargins left="0.55118110236220474" right="0.74803149606299213" top="1.1811023622047245" bottom="0.98425196850393704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23"/>
  <sheetViews>
    <sheetView view="pageBreakPreview" zoomScale="145" zoomScaleNormal="115" zoomScaleSheetLayoutView="145" workbookViewId="0">
      <selection sqref="A1:G1"/>
    </sheetView>
  </sheetViews>
  <sheetFormatPr defaultRowHeight="28.5" customHeight="1"/>
  <cols>
    <col min="1" max="1" width="18.33203125" style="2" customWidth="1"/>
    <col min="2" max="3" width="7.5546875" style="2" customWidth="1"/>
    <col min="4" max="4" width="8.21875" style="2" customWidth="1"/>
    <col min="5" max="5" width="7.5546875" style="2" customWidth="1"/>
    <col min="6" max="6" width="7.21875" style="2" customWidth="1"/>
    <col min="7" max="7" width="18.88671875" style="2" customWidth="1"/>
    <col min="8" max="8" width="8.88671875" style="2"/>
    <col min="9" max="9" width="16.77734375" style="64" bestFit="1" customWidth="1"/>
    <col min="10" max="10" width="11" style="64" bestFit="1" customWidth="1"/>
    <col min="11" max="16384" width="8.88671875" style="2"/>
  </cols>
  <sheetData>
    <row r="1" spans="1:10" ht="54" customHeight="1">
      <c r="A1" s="206" t="s">
        <v>153</v>
      </c>
      <c r="B1" s="206"/>
      <c r="C1" s="206"/>
      <c r="D1" s="206"/>
      <c r="E1" s="206"/>
      <c r="F1" s="206"/>
      <c r="G1" s="206"/>
      <c r="H1" s="1"/>
    </row>
    <row r="2" spans="1:10" s="3" customFormat="1" ht="28.5" customHeight="1" thickBot="1">
      <c r="A2" s="207" t="s">
        <v>36</v>
      </c>
      <c r="B2" s="207"/>
      <c r="C2" s="207"/>
      <c r="D2" s="207"/>
      <c r="E2" s="207"/>
      <c r="F2" s="207"/>
      <c r="G2" s="207"/>
      <c r="I2" s="1"/>
      <c r="J2" s="1"/>
    </row>
    <row r="3" spans="1:10" s="4" customFormat="1" ht="25.5" customHeight="1">
      <c r="A3" s="120" t="s">
        <v>2</v>
      </c>
      <c r="B3" s="208" t="s">
        <v>3</v>
      </c>
      <c r="C3" s="208"/>
      <c r="D3" s="208"/>
      <c r="E3" s="208"/>
      <c r="F3" s="208"/>
      <c r="G3" s="121" t="s">
        <v>4</v>
      </c>
      <c r="I3" s="65"/>
      <c r="J3" s="65"/>
    </row>
    <row r="4" spans="1:10" s="6" customFormat="1" ht="25.5" customHeight="1">
      <c r="A4" s="122" t="s">
        <v>37</v>
      </c>
      <c r="B4" s="209"/>
      <c r="C4" s="209"/>
      <c r="D4" s="209"/>
      <c r="E4" s="209"/>
      <c r="F4" s="209"/>
      <c r="G4" s="78" t="e">
        <f>G5+G6+G7</f>
        <v>#REF!</v>
      </c>
      <c r="I4" s="66"/>
      <c r="J4" s="1"/>
    </row>
    <row r="5" spans="1:10" s="6" customFormat="1" ht="25.5" hidden="1" customHeight="1">
      <c r="A5" s="123"/>
      <c r="B5" s="209"/>
      <c r="C5" s="209"/>
      <c r="D5" s="202"/>
      <c r="E5" s="203"/>
      <c r="F5" s="8"/>
      <c r="G5" s="78"/>
      <c r="I5" s="1"/>
      <c r="J5" s="1"/>
    </row>
    <row r="6" spans="1:10" s="26" customFormat="1" ht="25.5" customHeight="1">
      <c r="A6" s="123" t="s">
        <v>139</v>
      </c>
      <c r="B6" s="128" t="e">
        <f>#REF!</f>
        <v>#REF!</v>
      </c>
      <c r="C6" s="130" t="s">
        <v>138</v>
      </c>
      <c r="D6" s="131">
        <f>노임단가!H4</f>
        <v>301863</v>
      </c>
      <c r="E6" s="130" t="s">
        <v>138</v>
      </c>
      <c r="F6" s="129" t="e">
        <f>#REF!</f>
        <v>#REF!</v>
      </c>
      <c r="G6" s="78" t="e">
        <f>TRUNC(B6*D6*F6,0)</f>
        <v>#REF!</v>
      </c>
      <c r="H6" s="25"/>
      <c r="I6" s="25"/>
      <c r="J6" s="67"/>
    </row>
    <row r="7" spans="1:10" s="26" customFormat="1" ht="25.5" hidden="1" customHeight="1">
      <c r="A7" s="123"/>
      <c r="B7" s="204"/>
      <c r="C7" s="205"/>
      <c r="D7" s="202"/>
      <c r="E7" s="203"/>
      <c r="F7" s="28"/>
      <c r="G7" s="78"/>
      <c r="H7" s="25"/>
      <c r="I7" s="25"/>
      <c r="J7" s="67"/>
    </row>
    <row r="8" spans="1:10" s="6" customFormat="1" ht="25.5" customHeight="1">
      <c r="A8" s="122" t="s">
        <v>87</v>
      </c>
      <c r="B8" s="210" t="s">
        <v>140</v>
      </c>
      <c r="C8" s="211"/>
      <c r="D8" s="211"/>
      <c r="E8" s="211"/>
      <c r="F8" s="211"/>
      <c r="G8" s="78" t="e">
        <f>TRUNC(SUM(G4*110%),0)</f>
        <v>#REF!</v>
      </c>
      <c r="I8" s="1"/>
      <c r="J8" s="1"/>
    </row>
    <row r="9" spans="1:10" s="6" customFormat="1" ht="25.5" customHeight="1">
      <c r="A9" s="122" t="s">
        <v>5</v>
      </c>
      <c r="B9" s="210" t="s">
        <v>141</v>
      </c>
      <c r="C9" s="211"/>
      <c r="D9" s="211"/>
      <c r="E9" s="211"/>
      <c r="F9" s="211"/>
      <c r="G9" s="78" t="e">
        <f>TRUNC(SUM(G4+G8)*20%,0)</f>
        <v>#REF!</v>
      </c>
      <c r="I9" s="1"/>
      <c r="J9" s="1"/>
    </row>
    <row r="10" spans="1:10" s="6" customFormat="1" ht="25.5" customHeight="1">
      <c r="A10" s="122" t="s">
        <v>6</v>
      </c>
      <c r="B10" s="211" t="s">
        <v>93</v>
      </c>
      <c r="C10" s="211"/>
      <c r="D10" s="211"/>
      <c r="E10" s="211"/>
      <c r="F10" s="211"/>
      <c r="G10" s="79" t="e">
        <f>TRUNC((G4)*10%,0)</f>
        <v>#REF!</v>
      </c>
      <c r="I10" s="1"/>
      <c r="J10" s="1"/>
    </row>
    <row r="11" spans="1:10" s="3" customFormat="1" ht="25.5" customHeight="1">
      <c r="A11" s="71" t="s">
        <v>8</v>
      </c>
      <c r="B11" s="218"/>
      <c r="C11" s="218"/>
      <c r="D11" s="218"/>
      <c r="E11" s="218"/>
      <c r="F11" s="218"/>
      <c r="G11" s="80" t="e">
        <f>ROUNDDOWN(G4+G8+G9+G10,0)</f>
        <v>#REF!</v>
      </c>
      <c r="I11" s="66"/>
      <c r="J11" s="1"/>
    </row>
    <row r="12" spans="1:10" s="3" customFormat="1" ht="25.5" customHeight="1">
      <c r="A12" s="71" t="s">
        <v>19</v>
      </c>
      <c r="B12" s="215" t="s">
        <v>15</v>
      </c>
      <c r="C12" s="215"/>
      <c r="D12" s="215"/>
      <c r="E12" s="215"/>
      <c r="F12" s="215"/>
      <c r="G12" s="79" t="e">
        <f>ROUNDDOWN(G11*10%,0)</f>
        <v>#REF!</v>
      </c>
      <c r="I12" s="66"/>
      <c r="J12" s="1"/>
    </row>
    <row r="13" spans="1:10" s="3" customFormat="1" ht="25.5" customHeight="1">
      <c r="A13" s="71" t="s">
        <v>9</v>
      </c>
      <c r="B13" s="215" t="s">
        <v>16</v>
      </c>
      <c r="C13" s="215"/>
      <c r="D13" s="215"/>
      <c r="E13" s="215"/>
      <c r="F13" s="215"/>
      <c r="G13" s="79" t="e">
        <f>G12+G11</f>
        <v>#REF!</v>
      </c>
      <c r="I13" s="68"/>
      <c r="J13" s="1"/>
    </row>
    <row r="14" spans="1:10" s="3" customFormat="1" ht="25.5" customHeight="1">
      <c r="A14" s="71" t="s">
        <v>10</v>
      </c>
      <c r="B14" s="216" t="s">
        <v>142</v>
      </c>
      <c r="C14" s="217"/>
      <c r="D14" s="217"/>
      <c r="E14" s="217"/>
      <c r="F14" s="217"/>
      <c r="G14" s="81" t="e">
        <f>(G11*1.031%)+(G11*0.16%)</f>
        <v>#REF!</v>
      </c>
      <c r="I14" s="69"/>
      <c r="J14" s="1"/>
    </row>
    <row r="15" spans="1:10" s="3" customFormat="1" ht="25.5" customHeight="1">
      <c r="A15" s="71" t="s">
        <v>18</v>
      </c>
      <c r="B15" s="215" t="s">
        <v>17</v>
      </c>
      <c r="C15" s="215"/>
      <c r="D15" s="215"/>
      <c r="E15" s="215"/>
      <c r="F15" s="215"/>
      <c r="G15" s="79" t="e">
        <f>ROUNDDOWN(G14*10%,0)</f>
        <v>#REF!</v>
      </c>
      <c r="I15" s="69"/>
      <c r="J15" s="1"/>
    </row>
    <row r="16" spans="1:10" s="3" customFormat="1" ht="25.5" customHeight="1">
      <c r="A16" s="71" t="s">
        <v>11</v>
      </c>
      <c r="B16" s="215" t="s">
        <v>20</v>
      </c>
      <c r="C16" s="215"/>
      <c r="D16" s="215"/>
      <c r="E16" s="215"/>
      <c r="F16" s="215"/>
      <c r="G16" s="79" t="e">
        <f>G13+G14+G15</f>
        <v>#REF!</v>
      </c>
      <c r="I16" s="1"/>
      <c r="J16" s="1"/>
    </row>
    <row r="17" spans="1:10" s="6" customFormat="1" ht="25.5" customHeight="1" thickBot="1">
      <c r="A17" s="72" t="s">
        <v>12</v>
      </c>
      <c r="B17" s="212" t="s">
        <v>22</v>
      </c>
      <c r="C17" s="213"/>
      <c r="D17" s="213"/>
      <c r="E17" s="213"/>
      <c r="F17" s="214"/>
      <c r="G17" s="82" t="e">
        <f>SUM(ROUNDDOWN(G16,-3))</f>
        <v>#REF!</v>
      </c>
      <c r="I17" s="1"/>
      <c r="J17" s="1"/>
    </row>
    <row r="18" spans="1:10" s="3" customFormat="1" ht="28.5" customHeight="1">
      <c r="A18" s="5"/>
      <c r="B18" s="5"/>
      <c r="C18" s="5"/>
      <c r="D18" s="5"/>
      <c r="E18" s="5"/>
      <c r="F18" s="5"/>
      <c r="G18" s="7"/>
      <c r="I18" s="1"/>
      <c r="J18" s="1"/>
    </row>
    <row r="19" spans="1:10" ht="28.5" hidden="1" customHeight="1">
      <c r="A19" s="219" t="s">
        <v>38</v>
      </c>
      <c r="B19" s="219"/>
      <c r="C19" s="219"/>
      <c r="D19" s="219"/>
      <c r="E19" s="219"/>
      <c r="F19" s="219"/>
      <c r="G19" s="219"/>
      <c r="H19" s="27"/>
    </row>
    <row r="20" spans="1:10" ht="28.5" customHeight="1">
      <c r="A20" s="219" t="s">
        <v>39</v>
      </c>
      <c r="B20" s="219"/>
      <c r="C20" s="219"/>
      <c r="D20" s="219"/>
      <c r="E20" s="219"/>
      <c r="F20" s="219"/>
      <c r="G20" s="219"/>
    </row>
    <row r="21" spans="1:10" ht="28.5" customHeight="1">
      <c r="A21" s="219" t="s">
        <v>94</v>
      </c>
      <c r="B21" s="219"/>
      <c r="C21" s="219"/>
      <c r="D21" s="219"/>
      <c r="E21" s="219"/>
      <c r="F21" s="219"/>
      <c r="G21" s="219"/>
    </row>
    <row r="22" spans="1:10" ht="28.5" customHeight="1">
      <c r="A22" s="219" t="s">
        <v>95</v>
      </c>
      <c r="B22" s="219"/>
      <c r="C22" s="219"/>
      <c r="D22" s="219"/>
      <c r="E22" s="219"/>
      <c r="F22" s="219"/>
      <c r="G22" s="219"/>
    </row>
    <row r="23" spans="1:10" ht="28.5" customHeight="1">
      <c r="A23" s="219" t="s">
        <v>96</v>
      </c>
      <c r="B23" s="219"/>
      <c r="C23" s="219"/>
      <c r="D23" s="219"/>
      <c r="E23" s="219"/>
      <c r="F23" s="219"/>
      <c r="G23" s="219"/>
    </row>
  </sheetData>
  <mergeCells count="23">
    <mergeCell ref="A19:G19"/>
    <mergeCell ref="A20:G20"/>
    <mergeCell ref="A21:G21"/>
    <mergeCell ref="A22:G22"/>
    <mergeCell ref="A23:G23"/>
    <mergeCell ref="B8:F8"/>
    <mergeCell ref="B9:F9"/>
    <mergeCell ref="B10:F10"/>
    <mergeCell ref="B17:F17"/>
    <mergeCell ref="B15:F15"/>
    <mergeCell ref="B13:F13"/>
    <mergeCell ref="B14:F14"/>
    <mergeCell ref="B16:F16"/>
    <mergeCell ref="B11:F11"/>
    <mergeCell ref="B12:F12"/>
    <mergeCell ref="D7:E7"/>
    <mergeCell ref="B7:C7"/>
    <mergeCell ref="A1:G1"/>
    <mergeCell ref="A2:G2"/>
    <mergeCell ref="B3:F3"/>
    <mergeCell ref="B4:F4"/>
    <mergeCell ref="B5:C5"/>
    <mergeCell ref="D5:E5"/>
  </mergeCells>
  <phoneticPr fontId="8" type="noConversion"/>
  <pageMargins left="0.74803149606299213" right="0.59055118110236227" top="1.1811023622047245" bottom="0.59055118110236227" header="0.59055118110236227" footer="0"/>
  <pageSetup paperSize="9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7E28-BFA9-4D80-9F8D-8C088DECFB0A}">
  <sheetPr>
    <tabColor indexed="27"/>
  </sheetPr>
  <dimension ref="A1:Y40"/>
  <sheetViews>
    <sheetView tabSelected="1" view="pageBreakPreview" topLeftCell="A4" zoomScaleNormal="60" zoomScaleSheetLayoutView="100" workbookViewId="0">
      <selection activeCell="C5" sqref="C5:C7"/>
    </sheetView>
  </sheetViews>
  <sheetFormatPr defaultRowHeight="30" customHeight="1"/>
  <cols>
    <col min="1" max="1" width="10.33203125" style="44" customWidth="1"/>
    <col min="2" max="2" width="14.33203125" style="44" customWidth="1"/>
    <col min="3" max="3" width="65.88671875" style="44" customWidth="1"/>
    <col min="4" max="4" width="1.44140625" style="44" customWidth="1"/>
    <col min="5" max="5" width="1.88671875" style="44" customWidth="1"/>
    <col min="6" max="6" width="12.77734375" style="44" customWidth="1"/>
    <col min="7" max="7" width="19.33203125" style="44" customWidth="1"/>
    <col min="8" max="8" width="12.77734375" style="44" customWidth="1"/>
    <col min="9" max="9" width="12.44140625" style="44" customWidth="1"/>
    <col min="10" max="10" width="22.88671875" style="44" customWidth="1"/>
    <col min="11" max="11" width="12.77734375" style="44" customWidth="1"/>
    <col min="12" max="12" width="8.6640625" style="44" customWidth="1"/>
    <col min="13" max="13" width="12.5546875" style="44" customWidth="1"/>
    <col min="14" max="256" width="8.88671875" style="44"/>
    <col min="257" max="257" width="10.33203125" style="44" customWidth="1"/>
    <col min="258" max="258" width="0" style="44" hidden="1" customWidth="1"/>
    <col min="259" max="259" width="65.88671875" style="44" customWidth="1"/>
    <col min="260" max="260" width="1.44140625" style="44" customWidth="1"/>
    <col min="261" max="261" width="1.88671875" style="44" customWidth="1"/>
    <col min="262" max="262" width="12.77734375" style="44" customWidth="1"/>
    <col min="263" max="263" width="19.33203125" style="44" customWidth="1"/>
    <col min="264" max="264" width="12.77734375" style="44" customWidth="1"/>
    <col min="265" max="265" width="12.44140625" style="44" customWidth="1"/>
    <col min="266" max="266" width="22.88671875" style="44" customWidth="1"/>
    <col min="267" max="267" width="12.77734375" style="44" customWidth="1"/>
    <col min="268" max="268" width="8.6640625" style="44" customWidth="1"/>
    <col min="269" max="269" width="12.5546875" style="44" customWidth="1"/>
    <col min="270" max="512" width="8.88671875" style="44"/>
    <col min="513" max="513" width="10.33203125" style="44" customWidth="1"/>
    <col min="514" max="514" width="0" style="44" hidden="1" customWidth="1"/>
    <col min="515" max="515" width="65.88671875" style="44" customWidth="1"/>
    <col min="516" max="516" width="1.44140625" style="44" customWidth="1"/>
    <col min="517" max="517" width="1.88671875" style="44" customWidth="1"/>
    <col min="518" max="518" width="12.77734375" style="44" customWidth="1"/>
    <col min="519" max="519" width="19.33203125" style="44" customWidth="1"/>
    <col min="520" max="520" width="12.77734375" style="44" customWidth="1"/>
    <col min="521" max="521" width="12.44140625" style="44" customWidth="1"/>
    <col min="522" max="522" width="22.88671875" style="44" customWidth="1"/>
    <col min="523" max="523" width="12.77734375" style="44" customWidth="1"/>
    <col min="524" max="524" width="8.6640625" style="44" customWidth="1"/>
    <col min="525" max="525" width="12.5546875" style="44" customWidth="1"/>
    <col min="526" max="768" width="8.88671875" style="44"/>
    <col min="769" max="769" width="10.33203125" style="44" customWidth="1"/>
    <col min="770" max="770" width="0" style="44" hidden="1" customWidth="1"/>
    <col min="771" max="771" width="65.88671875" style="44" customWidth="1"/>
    <col min="772" max="772" width="1.44140625" style="44" customWidth="1"/>
    <col min="773" max="773" width="1.88671875" style="44" customWidth="1"/>
    <col min="774" max="774" width="12.77734375" style="44" customWidth="1"/>
    <col min="775" max="775" width="19.33203125" style="44" customWidth="1"/>
    <col min="776" max="776" width="12.77734375" style="44" customWidth="1"/>
    <col min="777" max="777" width="12.44140625" style="44" customWidth="1"/>
    <col min="778" max="778" width="22.88671875" style="44" customWidth="1"/>
    <col min="779" max="779" width="12.77734375" style="44" customWidth="1"/>
    <col min="780" max="780" width="8.6640625" style="44" customWidth="1"/>
    <col min="781" max="781" width="12.5546875" style="44" customWidth="1"/>
    <col min="782" max="1024" width="8.88671875" style="44"/>
    <col min="1025" max="1025" width="10.33203125" style="44" customWidth="1"/>
    <col min="1026" max="1026" width="0" style="44" hidden="1" customWidth="1"/>
    <col min="1027" max="1027" width="65.88671875" style="44" customWidth="1"/>
    <col min="1028" max="1028" width="1.44140625" style="44" customWidth="1"/>
    <col min="1029" max="1029" width="1.88671875" style="44" customWidth="1"/>
    <col min="1030" max="1030" width="12.77734375" style="44" customWidth="1"/>
    <col min="1031" max="1031" width="19.33203125" style="44" customWidth="1"/>
    <col min="1032" max="1032" width="12.77734375" style="44" customWidth="1"/>
    <col min="1033" max="1033" width="12.44140625" style="44" customWidth="1"/>
    <col min="1034" max="1034" width="22.88671875" style="44" customWidth="1"/>
    <col min="1035" max="1035" width="12.77734375" style="44" customWidth="1"/>
    <col min="1036" max="1036" width="8.6640625" style="44" customWidth="1"/>
    <col min="1037" max="1037" width="12.5546875" style="44" customWidth="1"/>
    <col min="1038" max="1280" width="8.88671875" style="44"/>
    <col min="1281" max="1281" width="10.33203125" style="44" customWidth="1"/>
    <col min="1282" max="1282" width="0" style="44" hidden="1" customWidth="1"/>
    <col min="1283" max="1283" width="65.88671875" style="44" customWidth="1"/>
    <col min="1284" max="1284" width="1.44140625" style="44" customWidth="1"/>
    <col min="1285" max="1285" width="1.88671875" style="44" customWidth="1"/>
    <col min="1286" max="1286" width="12.77734375" style="44" customWidth="1"/>
    <col min="1287" max="1287" width="19.33203125" style="44" customWidth="1"/>
    <col min="1288" max="1288" width="12.77734375" style="44" customWidth="1"/>
    <col min="1289" max="1289" width="12.44140625" style="44" customWidth="1"/>
    <col min="1290" max="1290" width="22.88671875" style="44" customWidth="1"/>
    <col min="1291" max="1291" width="12.77734375" style="44" customWidth="1"/>
    <col min="1292" max="1292" width="8.6640625" style="44" customWidth="1"/>
    <col min="1293" max="1293" width="12.5546875" style="44" customWidth="1"/>
    <col min="1294" max="1536" width="8.88671875" style="44"/>
    <col min="1537" max="1537" width="10.33203125" style="44" customWidth="1"/>
    <col min="1538" max="1538" width="0" style="44" hidden="1" customWidth="1"/>
    <col min="1539" max="1539" width="65.88671875" style="44" customWidth="1"/>
    <col min="1540" max="1540" width="1.44140625" style="44" customWidth="1"/>
    <col min="1541" max="1541" width="1.88671875" style="44" customWidth="1"/>
    <col min="1542" max="1542" width="12.77734375" style="44" customWidth="1"/>
    <col min="1543" max="1543" width="19.33203125" style="44" customWidth="1"/>
    <col min="1544" max="1544" width="12.77734375" style="44" customWidth="1"/>
    <col min="1545" max="1545" width="12.44140625" style="44" customWidth="1"/>
    <col min="1546" max="1546" width="22.88671875" style="44" customWidth="1"/>
    <col min="1547" max="1547" width="12.77734375" style="44" customWidth="1"/>
    <col min="1548" max="1548" width="8.6640625" style="44" customWidth="1"/>
    <col min="1549" max="1549" width="12.5546875" style="44" customWidth="1"/>
    <col min="1550" max="1792" width="8.88671875" style="44"/>
    <col min="1793" max="1793" width="10.33203125" style="44" customWidth="1"/>
    <col min="1794" max="1794" width="0" style="44" hidden="1" customWidth="1"/>
    <col min="1795" max="1795" width="65.88671875" style="44" customWidth="1"/>
    <col min="1796" max="1796" width="1.44140625" style="44" customWidth="1"/>
    <col min="1797" max="1797" width="1.88671875" style="44" customWidth="1"/>
    <col min="1798" max="1798" width="12.77734375" style="44" customWidth="1"/>
    <col min="1799" max="1799" width="19.33203125" style="44" customWidth="1"/>
    <col min="1800" max="1800" width="12.77734375" style="44" customWidth="1"/>
    <col min="1801" max="1801" width="12.44140625" style="44" customWidth="1"/>
    <col min="1802" max="1802" width="22.88671875" style="44" customWidth="1"/>
    <col min="1803" max="1803" width="12.77734375" style="44" customWidth="1"/>
    <col min="1804" max="1804" width="8.6640625" style="44" customWidth="1"/>
    <col min="1805" max="1805" width="12.5546875" style="44" customWidth="1"/>
    <col min="1806" max="2048" width="8.88671875" style="44"/>
    <col min="2049" max="2049" width="10.33203125" style="44" customWidth="1"/>
    <col min="2050" max="2050" width="0" style="44" hidden="1" customWidth="1"/>
    <col min="2051" max="2051" width="65.88671875" style="44" customWidth="1"/>
    <col min="2052" max="2052" width="1.44140625" style="44" customWidth="1"/>
    <col min="2053" max="2053" width="1.88671875" style="44" customWidth="1"/>
    <col min="2054" max="2054" width="12.77734375" style="44" customWidth="1"/>
    <col min="2055" max="2055" width="19.33203125" style="44" customWidth="1"/>
    <col min="2056" max="2056" width="12.77734375" style="44" customWidth="1"/>
    <col min="2057" max="2057" width="12.44140625" style="44" customWidth="1"/>
    <col min="2058" max="2058" width="22.88671875" style="44" customWidth="1"/>
    <col min="2059" max="2059" width="12.77734375" style="44" customWidth="1"/>
    <col min="2060" max="2060" width="8.6640625" style="44" customWidth="1"/>
    <col min="2061" max="2061" width="12.5546875" style="44" customWidth="1"/>
    <col min="2062" max="2304" width="8.88671875" style="44"/>
    <col min="2305" max="2305" width="10.33203125" style="44" customWidth="1"/>
    <col min="2306" max="2306" width="0" style="44" hidden="1" customWidth="1"/>
    <col min="2307" max="2307" width="65.88671875" style="44" customWidth="1"/>
    <col min="2308" max="2308" width="1.44140625" style="44" customWidth="1"/>
    <col min="2309" max="2309" width="1.88671875" style="44" customWidth="1"/>
    <col min="2310" max="2310" width="12.77734375" style="44" customWidth="1"/>
    <col min="2311" max="2311" width="19.33203125" style="44" customWidth="1"/>
    <col min="2312" max="2312" width="12.77734375" style="44" customWidth="1"/>
    <col min="2313" max="2313" width="12.44140625" style="44" customWidth="1"/>
    <col min="2314" max="2314" width="22.88671875" style="44" customWidth="1"/>
    <col min="2315" max="2315" width="12.77734375" style="44" customWidth="1"/>
    <col min="2316" max="2316" width="8.6640625" style="44" customWidth="1"/>
    <col min="2317" max="2317" width="12.5546875" style="44" customWidth="1"/>
    <col min="2318" max="2560" width="8.88671875" style="44"/>
    <col min="2561" max="2561" width="10.33203125" style="44" customWidth="1"/>
    <col min="2562" max="2562" width="0" style="44" hidden="1" customWidth="1"/>
    <col min="2563" max="2563" width="65.88671875" style="44" customWidth="1"/>
    <col min="2564" max="2564" width="1.44140625" style="44" customWidth="1"/>
    <col min="2565" max="2565" width="1.88671875" style="44" customWidth="1"/>
    <col min="2566" max="2566" width="12.77734375" style="44" customWidth="1"/>
    <col min="2567" max="2567" width="19.33203125" style="44" customWidth="1"/>
    <col min="2568" max="2568" width="12.77734375" style="44" customWidth="1"/>
    <col min="2569" max="2569" width="12.44140625" style="44" customWidth="1"/>
    <col min="2570" max="2570" width="22.88671875" style="44" customWidth="1"/>
    <col min="2571" max="2571" width="12.77734375" style="44" customWidth="1"/>
    <col min="2572" max="2572" width="8.6640625" style="44" customWidth="1"/>
    <col min="2573" max="2573" width="12.5546875" style="44" customWidth="1"/>
    <col min="2574" max="2816" width="8.88671875" style="44"/>
    <col min="2817" max="2817" width="10.33203125" style="44" customWidth="1"/>
    <col min="2818" max="2818" width="0" style="44" hidden="1" customWidth="1"/>
    <col min="2819" max="2819" width="65.88671875" style="44" customWidth="1"/>
    <col min="2820" max="2820" width="1.44140625" style="44" customWidth="1"/>
    <col min="2821" max="2821" width="1.88671875" style="44" customWidth="1"/>
    <col min="2822" max="2822" width="12.77734375" style="44" customWidth="1"/>
    <col min="2823" max="2823" width="19.33203125" style="44" customWidth="1"/>
    <col min="2824" max="2824" width="12.77734375" style="44" customWidth="1"/>
    <col min="2825" max="2825" width="12.44140625" style="44" customWidth="1"/>
    <col min="2826" max="2826" width="22.88671875" style="44" customWidth="1"/>
    <col min="2827" max="2827" width="12.77734375" style="44" customWidth="1"/>
    <col min="2828" max="2828" width="8.6640625" style="44" customWidth="1"/>
    <col min="2829" max="2829" width="12.5546875" style="44" customWidth="1"/>
    <col min="2830" max="3072" width="8.88671875" style="44"/>
    <col min="3073" max="3073" width="10.33203125" style="44" customWidth="1"/>
    <col min="3074" max="3074" width="0" style="44" hidden="1" customWidth="1"/>
    <col min="3075" max="3075" width="65.88671875" style="44" customWidth="1"/>
    <col min="3076" max="3076" width="1.44140625" style="44" customWidth="1"/>
    <col min="3077" max="3077" width="1.88671875" style="44" customWidth="1"/>
    <col min="3078" max="3078" width="12.77734375" style="44" customWidth="1"/>
    <col min="3079" max="3079" width="19.33203125" style="44" customWidth="1"/>
    <col min="3080" max="3080" width="12.77734375" style="44" customWidth="1"/>
    <col min="3081" max="3081" width="12.44140625" style="44" customWidth="1"/>
    <col min="3082" max="3082" width="22.88671875" style="44" customWidth="1"/>
    <col min="3083" max="3083" width="12.77734375" style="44" customWidth="1"/>
    <col min="3084" max="3084" width="8.6640625" style="44" customWidth="1"/>
    <col min="3085" max="3085" width="12.5546875" style="44" customWidth="1"/>
    <col min="3086" max="3328" width="8.88671875" style="44"/>
    <col min="3329" max="3329" width="10.33203125" style="44" customWidth="1"/>
    <col min="3330" max="3330" width="0" style="44" hidden="1" customWidth="1"/>
    <col min="3331" max="3331" width="65.88671875" style="44" customWidth="1"/>
    <col min="3332" max="3332" width="1.44140625" style="44" customWidth="1"/>
    <col min="3333" max="3333" width="1.88671875" style="44" customWidth="1"/>
    <col min="3334" max="3334" width="12.77734375" style="44" customWidth="1"/>
    <col min="3335" max="3335" width="19.33203125" style="44" customWidth="1"/>
    <col min="3336" max="3336" width="12.77734375" style="44" customWidth="1"/>
    <col min="3337" max="3337" width="12.44140625" style="44" customWidth="1"/>
    <col min="3338" max="3338" width="22.88671875" style="44" customWidth="1"/>
    <col min="3339" max="3339" width="12.77734375" style="44" customWidth="1"/>
    <col min="3340" max="3340" width="8.6640625" style="44" customWidth="1"/>
    <col min="3341" max="3341" width="12.5546875" style="44" customWidth="1"/>
    <col min="3342" max="3584" width="8.88671875" style="44"/>
    <col min="3585" max="3585" width="10.33203125" style="44" customWidth="1"/>
    <col min="3586" max="3586" width="0" style="44" hidden="1" customWidth="1"/>
    <col min="3587" max="3587" width="65.88671875" style="44" customWidth="1"/>
    <col min="3588" max="3588" width="1.44140625" style="44" customWidth="1"/>
    <col min="3589" max="3589" width="1.88671875" style="44" customWidth="1"/>
    <col min="3590" max="3590" width="12.77734375" style="44" customWidth="1"/>
    <col min="3591" max="3591" width="19.33203125" style="44" customWidth="1"/>
    <col min="3592" max="3592" width="12.77734375" style="44" customWidth="1"/>
    <col min="3593" max="3593" width="12.44140625" style="44" customWidth="1"/>
    <col min="3594" max="3594" width="22.88671875" style="44" customWidth="1"/>
    <col min="3595" max="3595" width="12.77734375" style="44" customWidth="1"/>
    <col min="3596" max="3596" width="8.6640625" style="44" customWidth="1"/>
    <col min="3597" max="3597" width="12.5546875" style="44" customWidth="1"/>
    <col min="3598" max="3840" width="8.88671875" style="44"/>
    <col min="3841" max="3841" width="10.33203125" style="44" customWidth="1"/>
    <col min="3842" max="3842" width="0" style="44" hidden="1" customWidth="1"/>
    <col min="3843" max="3843" width="65.88671875" style="44" customWidth="1"/>
    <col min="3844" max="3844" width="1.44140625" style="44" customWidth="1"/>
    <col min="3845" max="3845" width="1.88671875" style="44" customWidth="1"/>
    <col min="3846" max="3846" width="12.77734375" style="44" customWidth="1"/>
    <col min="3847" max="3847" width="19.33203125" style="44" customWidth="1"/>
    <col min="3848" max="3848" width="12.77734375" style="44" customWidth="1"/>
    <col min="3849" max="3849" width="12.44140625" style="44" customWidth="1"/>
    <col min="3850" max="3850" width="22.88671875" style="44" customWidth="1"/>
    <col min="3851" max="3851" width="12.77734375" style="44" customWidth="1"/>
    <col min="3852" max="3852" width="8.6640625" style="44" customWidth="1"/>
    <col min="3853" max="3853" width="12.5546875" style="44" customWidth="1"/>
    <col min="3854" max="4096" width="8.88671875" style="44"/>
    <col min="4097" max="4097" width="10.33203125" style="44" customWidth="1"/>
    <col min="4098" max="4098" width="0" style="44" hidden="1" customWidth="1"/>
    <col min="4099" max="4099" width="65.88671875" style="44" customWidth="1"/>
    <col min="4100" max="4100" width="1.44140625" style="44" customWidth="1"/>
    <col min="4101" max="4101" width="1.88671875" style="44" customWidth="1"/>
    <col min="4102" max="4102" width="12.77734375" style="44" customWidth="1"/>
    <col min="4103" max="4103" width="19.33203125" style="44" customWidth="1"/>
    <col min="4104" max="4104" width="12.77734375" style="44" customWidth="1"/>
    <col min="4105" max="4105" width="12.44140625" style="44" customWidth="1"/>
    <col min="4106" max="4106" width="22.88671875" style="44" customWidth="1"/>
    <col min="4107" max="4107" width="12.77734375" style="44" customWidth="1"/>
    <col min="4108" max="4108" width="8.6640625" style="44" customWidth="1"/>
    <col min="4109" max="4109" width="12.5546875" style="44" customWidth="1"/>
    <col min="4110" max="4352" width="8.88671875" style="44"/>
    <col min="4353" max="4353" width="10.33203125" style="44" customWidth="1"/>
    <col min="4354" max="4354" width="0" style="44" hidden="1" customWidth="1"/>
    <col min="4355" max="4355" width="65.88671875" style="44" customWidth="1"/>
    <col min="4356" max="4356" width="1.44140625" style="44" customWidth="1"/>
    <col min="4357" max="4357" width="1.88671875" style="44" customWidth="1"/>
    <col min="4358" max="4358" width="12.77734375" style="44" customWidth="1"/>
    <col min="4359" max="4359" width="19.33203125" style="44" customWidth="1"/>
    <col min="4360" max="4360" width="12.77734375" style="44" customWidth="1"/>
    <col min="4361" max="4361" width="12.44140625" style="44" customWidth="1"/>
    <col min="4362" max="4362" width="22.88671875" style="44" customWidth="1"/>
    <col min="4363" max="4363" width="12.77734375" style="44" customWidth="1"/>
    <col min="4364" max="4364" width="8.6640625" style="44" customWidth="1"/>
    <col min="4365" max="4365" width="12.5546875" style="44" customWidth="1"/>
    <col min="4366" max="4608" width="8.88671875" style="44"/>
    <col min="4609" max="4609" width="10.33203125" style="44" customWidth="1"/>
    <col min="4610" max="4610" width="0" style="44" hidden="1" customWidth="1"/>
    <col min="4611" max="4611" width="65.88671875" style="44" customWidth="1"/>
    <col min="4612" max="4612" width="1.44140625" style="44" customWidth="1"/>
    <col min="4613" max="4613" width="1.88671875" style="44" customWidth="1"/>
    <col min="4614" max="4614" width="12.77734375" style="44" customWidth="1"/>
    <col min="4615" max="4615" width="19.33203125" style="44" customWidth="1"/>
    <col min="4616" max="4616" width="12.77734375" style="44" customWidth="1"/>
    <col min="4617" max="4617" width="12.44140625" style="44" customWidth="1"/>
    <col min="4618" max="4618" width="22.88671875" style="44" customWidth="1"/>
    <col min="4619" max="4619" width="12.77734375" style="44" customWidth="1"/>
    <col min="4620" max="4620" width="8.6640625" style="44" customWidth="1"/>
    <col min="4621" max="4621" width="12.5546875" style="44" customWidth="1"/>
    <col min="4622" max="4864" width="8.88671875" style="44"/>
    <col min="4865" max="4865" width="10.33203125" style="44" customWidth="1"/>
    <col min="4866" max="4866" width="0" style="44" hidden="1" customWidth="1"/>
    <col min="4867" max="4867" width="65.88671875" style="44" customWidth="1"/>
    <col min="4868" max="4868" width="1.44140625" style="44" customWidth="1"/>
    <col min="4869" max="4869" width="1.88671875" style="44" customWidth="1"/>
    <col min="4870" max="4870" width="12.77734375" style="44" customWidth="1"/>
    <col min="4871" max="4871" width="19.33203125" style="44" customWidth="1"/>
    <col min="4872" max="4872" width="12.77734375" style="44" customWidth="1"/>
    <col min="4873" max="4873" width="12.44140625" style="44" customWidth="1"/>
    <col min="4874" max="4874" width="22.88671875" style="44" customWidth="1"/>
    <col min="4875" max="4875" width="12.77734375" style="44" customWidth="1"/>
    <col min="4876" max="4876" width="8.6640625" style="44" customWidth="1"/>
    <col min="4877" max="4877" width="12.5546875" style="44" customWidth="1"/>
    <col min="4878" max="5120" width="8.88671875" style="44"/>
    <col min="5121" max="5121" width="10.33203125" style="44" customWidth="1"/>
    <col min="5122" max="5122" width="0" style="44" hidden="1" customWidth="1"/>
    <col min="5123" max="5123" width="65.88671875" style="44" customWidth="1"/>
    <col min="5124" max="5124" width="1.44140625" style="44" customWidth="1"/>
    <col min="5125" max="5125" width="1.88671875" style="44" customWidth="1"/>
    <col min="5126" max="5126" width="12.77734375" style="44" customWidth="1"/>
    <col min="5127" max="5127" width="19.33203125" style="44" customWidth="1"/>
    <col min="5128" max="5128" width="12.77734375" style="44" customWidth="1"/>
    <col min="5129" max="5129" width="12.44140625" style="44" customWidth="1"/>
    <col min="5130" max="5130" width="22.88671875" style="44" customWidth="1"/>
    <col min="5131" max="5131" width="12.77734375" style="44" customWidth="1"/>
    <col min="5132" max="5132" width="8.6640625" style="44" customWidth="1"/>
    <col min="5133" max="5133" width="12.5546875" style="44" customWidth="1"/>
    <col min="5134" max="5376" width="8.88671875" style="44"/>
    <col min="5377" max="5377" width="10.33203125" style="44" customWidth="1"/>
    <col min="5378" max="5378" width="0" style="44" hidden="1" customWidth="1"/>
    <col min="5379" max="5379" width="65.88671875" style="44" customWidth="1"/>
    <col min="5380" max="5380" width="1.44140625" style="44" customWidth="1"/>
    <col min="5381" max="5381" width="1.88671875" style="44" customWidth="1"/>
    <col min="5382" max="5382" width="12.77734375" style="44" customWidth="1"/>
    <col min="5383" max="5383" width="19.33203125" style="44" customWidth="1"/>
    <col min="5384" max="5384" width="12.77734375" style="44" customWidth="1"/>
    <col min="5385" max="5385" width="12.44140625" style="44" customWidth="1"/>
    <col min="5386" max="5386" width="22.88671875" style="44" customWidth="1"/>
    <col min="5387" max="5387" width="12.77734375" style="44" customWidth="1"/>
    <col min="5388" max="5388" width="8.6640625" style="44" customWidth="1"/>
    <col min="5389" max="5389" width="12.5546875" style="44" customWidth="1"/>
    <col min="5390" max="5632" width="8.88671875" style="44"/>
    <col min="5633" max="5633" width="10.33203125" style="44" customWidth="1"/>
    <col min="5634" max="5634" width="0" style="44" hidden="1" customWidth="1"/>
    <col min="5635" max="5635" width="65.88671875" style="44" customWidth="1"/>
    <col min="5636" max="5636" width="1.44140625" style="44" customWidth="1"/>
    <col min="5637" max="5637" width="1.88671875" style="44" customWidth="1"/>
    <col min="5638" max="5638" width="12.77734375" style="44" customWidth="1"/>
    <col min="5639" max="5639" width="19.33203125" style="44" customWidth="1"/>
    <col min="5640" max="5640" width="12.77734375" style="44" customWidth="1"/>
    <col min="5641" max="5641" width="12.44140625" style="44" customWidth="1"/>
    <col min="5642" max="5642" width="22.88671875" style="44" customWidth="1"/>
    <col min="5643" max="5643" width="12.77734375" style="44" customWidth="1"/>
    <col min="5644" max="5644" width="8.6640625" style="44" customWidth="1"/>
    <col min="5645" max="5645" width="12.5546875" style="44" customWidth="1"/>
    <col min="5646" max="5888" width="8.88671875" style="44"/>
    <col min="5889" max="5889" width="10.33203125" style="44" customWidth="1"/>
    <col min="5890" max="5890" width="0" style="44" hidden="1" customWidth="1"/>
    <col min="5891" max="5891" width="65.88671875" style="44" customWidth="1"/>
    <col min="5892" max="5892" width="1.44140625" style="44" customWidth="1"/>
    <col min="5893" max="5893" width="1.88671875" style="44" customWidth="1"/>
    <col min="5894" max="5894" width="12.77734375" style="44" customWidth="1"/>
    <col min="5895" max="5895" width="19.33203125" style="44" customWidth="1"/>
    <col min="5896" max="5896" width="12.77734375" style="44" customWidth="1"/>
    <col min="5897" max="5897" width="12.44140625" style="44" customWidth="1"/>
    <col min="5898" max="5898" width="22.88671875" style="44" customWidth="1"/>
    <col min="5899" max="5899" width="12.77734375" style="44" customWidth="1"/>
    <col min="5900" max="5900" width="8.6640625" style="44" customWidth="1"/>
    <col min="5901" max="5901" width="12.5546875" style="44" customWidth="1"/>
    <col min="5902" max="6144" width="8.88671875" style="44"/>
    <col min="6145" max="6145" width="10.33203125" style="44" customWidth="1"/>
    <col min="6146" max="6146" width="0" style="44" hidden="1" customWidth="1"/>
    <col min="6147" max="6147" width="65.88671875" style="44" customWidth="1"/>
    <col min="6148" max="6148" width="1.44140625" style="44" customWidth="1"/>
    <col min="6149" max="6149" width="1.88671875" style="44" customWidth="1"/>
    <col min="6150" max="6150" width="12.77734375" style="44" customWidth="1"/>
    <col min="6151" max="6151" width="19.33203125" style="44" customWidth="1"/>
    <col min="6152" max="6152" width="12.77734375" style="44" customWidth="1"/>
    <col min="6153" max="6153" width="12.44140625" style="44" customWidth="1"/>
    <col min="6154" max="6154" width="22.88671875" style="44" customWidth="1"/>
    <col min="6155" max="6155" width="12.77734375" style="44" customWidth="1"/>
    <col min="6156" max="6156" width="8.6640625" style="44" customWidth="1"/>
    <col min="6157" max="6157" width="12.5546875" style="44" customWidth="1"/>
    <col min="6158" max="6400" width="8.88671875" style="44"/>
    <col min="6401" max="6401" width="10.33203125" style="44" customWidth="1"/>
    <col min="6402" max="6402" width="0" style="44" hidden="1" customWidth="1"/>
    <col min="6403" max="6403" width="65.88671875" style="44" customWidth="1"/>
    <col min="6404" max="6404" width="1.44140625" style="44" customWidth="1"/>
    <col min="6405" max="6405" width="1.88671875" style="44" customWidth="1"/>
    <col min="6406" max="6406" width="12.77734375" style="44" customWidth="1"/>
    <col min="6407" max="6407" width="19.33203125" style="44" customWidth="1"/>
    <col min="6408" max="6408" width="12.77734375" style="44" customWidth="1"/>
    <col min="6409" max="6409" width="12.44140625" style="44" customWidth="1"/>
    <col min="6410" max="6410" width="22.88671875" style="44" customWidth="1"/>
    <col min="6411" max="6411" width="12.77734375" style="44" customWidth="1"/>
    <col min="6412" max="6412" width="8.6640625" style="44" customWidth="1"/>
    <col min="6413" max="6413" width="12.5546875" style="44" customWidth="1"/>
    <col min="6414" max="6656" width="8.88671875" style="44"/>
    <col min="6657" max="6657" width="10.33203125" style="44" customWidth="1"/>
    <col min="6658" max="6658" width="0" style="44" hidden="1" customWidth="1"/>
    <col min="6659" max="6659" width="65.88671875" style="44" customWidth="1"/>
    <col min="6660" max="6660" width="1.44140625" style="44" customWidth="1"/>
    <col min="6661" max="6661" width="1.88671875" style="44" customWidth="1"/>
    <col min="6662" max="6662" width="12.77734375" style="44" customWidth="1"/>
    <col min="6663" max="6663" width="19.33203125" style="44" customWidth="1"/>
    <col min="6664" max="6664" width="12.77734375" style="44" customWidth="1"/>
    <col min="6665" max="6665" width="12.44140625" style="44" customWidth="1"/>
    <col min="6666" max="6666" width="22.88671875" style="44" customWidth="1"/>
    <col min="6667" max="6667" width="12.77734375" style="44" customWidth="1"/>
    <col min="6668" max="6668" width="8.6640625" style="44" customWidth="1"/>
    <col min="6669" max="6669" width="12.5546875" style="44" customWidth="1"/>
    <col min="6670" max="6912" width="8.88671875" style="44"/>
    <col min="6913" max="6913" width="10.33203125" style="44" customWidth="1"/>
    <col min="6914" max="6914" width="0" style="44" hidden="1" customWidth="1"/>
    <col min="6915" max="6915" width="65.88671875" style="44" customWidth="1"/>
    <col min="6916" max="6916" width="1.44140625" style="44" customWidth="1"/>
    <col min="6917" max="6917" width="1.88671875" style="44" customWidth="1"/>
    <col min="6918" max="6918" width="12.77734375" style="44" customWidth="1"/>
    <col min="6919" max="6919" width="19.33203125" style="44" customWidth="1"/>
    <col min="6920" max="6920" width="12.77734375" style="44" customWidth="1"/>
    <col min="6921" max="6921" width="12.44140625" style="44" customWidth="1"/>
    <col min="6922" max="6922" width="22.88671875" style="44" customWidth="1"/>
    <col min="6923" max="6923" width="12.77734375" style="44" customWidth="1"/>
    <col min="6924" max="6924" width="8.6640625" style="44" customWidth="1"/>
    <col min="6925" max="6925" width="12.5546875" style="44" customWidth="1"/>
    <col min="6926" max="7168" width="8.88671875" style="44"/>
    <col min="7169" max="7169" width="10.33203125" style="44" customWidth="1"/>
    <col min="7170" max="7170" width="0" style="44" hidden="1" customWidth="1"/>
    <col min="7171" max="7171" width="65.88671875" style="44" customWidth="1"/>
    <col min="7172" max="7172" width="1.44140625" style="44" customWidth="1"/>
    <col min="7173" max="7173" width="1.88671875" style="44" customWidth="1"/>
    <col min="7174" max="7174" width="12.77734375" style="44" customWidth="1"/>
    <col min="7175" max="7175" width="19.33203125" style="44" customWidth="1"/>
    <col min="7176" max="7176" width="12.77734375" style="44" customWidth="1"/>
    <col min="7177" max="7177" width="12.44140625" style="44" customWidth="1"/>
    <col min="7178" max="7178" width="22.88671875" style="44" customWidth="1"/>
    <col min="7179" max="7179" width="12.77734375" style="44" customWidth="1"/>
    <col min="7180" max="7180" width="8.6640625" style="44" customWidth="1"/>
    <col min="7181" max="7181" width="12.5546875" style="44" customWidth="1"/>
    <col min="7182" max="7424" width="8.88671875" style="44"/>
    <col min="7425" max="7425" width="10.33203125" style="44" customWidth="1"/>
    <col min="7426" max="7426" width="0" style="44" hidden="1" customWidth="1"/>
    <col min="7427" max="7427" width="65.88671875" style="44" customWidth="1"/>
    <col min="7428" max="7428" width="1.44140625" style="44" customWidth="1"/>
    <col min="7429" max="7429" width="1.88671875" style="44" customWidth="1"/>
    <col min="7430" max="7430" width="12.77734375" style="44" customWidth="1"/>
    <col min="7431" max="7431" width="19.33203125" style="44" customWidth="1"/>
    <col min="7432" max="7432" width="12.77734375" style="44" customWidth="1"/>
    <col min="7433" max="7433" width="12.44140625" style="44" customWidth="1"/>
    <col min="7434" max="7434" width="22.88671875" style="44" customWidth="1"/>
    <col min="7435" max="7435" width="12.77734375" style="44" customWidth="1"/>
    <col min="7436" max="7436" width="8.6640625" style="44" customWidth="1"/>
    <col min="7437" max="7437" width="12.5546875" style="44" customWidth="1"/>
    <col min="7438" max="7680" width="8.88671875" style="44"/>
    <col min="7681" max="7681" width="10.33203125" style="44" customWidth="1"/>
    <col min="7682" max="7682" width="0" style="44" hidden="1" customWidth="1"/>
    <col min="7683" max="7683" width="65.88671875" style="44" customWidth="1"/>
    <col min="7684" max="7684" width="1.44140625" style="44" customWidth="1"/>
    <col min="7685" max="7685" width="1.88671875" style="44" customWidth="1"/>
    <col min="7686" max="7686" width="12.77734375" style="44" customWidth="1"/>
    <col min="7687" max="7687" width="19.33203125" style="44" customWidth="1"/>
    <col min="7688" max="7688" width="12.77734375" style="44" customWidth="1"/>
    <col min="7689" max="7689" width="12.44140625" style="44" customWidth="1"/>
    <col min="7690" max="7690" width="22.88671875" style="44" customWidth="1"/>
    <col min="7691" max="7691" width="12.77734375" style="44" customWidth="1"/>
    <col min="7692" max="7692" width="8.6640625" style="44" customWidth="1"/>
    <col min="7693" max="7693" width="12.5546875" style="44" customWidth="1"/>
    <col min="7694" max="7936" width="8.88671875" style="44"/>
    <col min="7937" max="7937" width="10.33203125" style="44" customWidth="1"/>
    <col min="7938" max="7938" width="0" style="44" hidden="1" customWidth="1"/>
    <col min="7939" max="7939" width="65.88671875" style="44" customWidth="1"/>
    <col min="7940" max="7940" width="1.44140625" style="44" customWidth="1"/>
    <col min="7941" max="7941" width="1.88671875" style="44" customWidth="1"/>
    <col min="7942" max="7942" width="12.77734375" style="44" customWidth="1"/>
    <col min="7943" max="7943" width="19.33203125" style="44" customWidth="1"/>
    <col min="7944" max="7944" width="12.77734375" style="44" customWidth="1"/>
    <col min="7945" max="7945" width="12.44140625" style="44" customWidth="1"/>
    <col min="7946" max="7946" width="22.88671875" style="44" customWidth="1"/>
    <col min="7947" max="7947" width="12.77734375" style="44" customWidth="1"/>
    <col min="7948" max="7948" width="8.6640625" style="44" customWidth="1"/>
    <col min="7949" max="7949" width="12.5546875" style="44" customWidth="1"/>
    <col min="7950" max="8192" width="8.88671875" style="44"/>
    <col min="8193" max="8193" width="10.33203125" style="44" customWidth="1"/>
    <col min="8194" max="8194" width="0" style="44" hidden="1" customWidth="1"/>
    <col min="8195" max="8195" width="65.88671875" style="44" customWidth="1"/>
    <col min="8196" max="8196" width="1.44140625" style="44" customWidth="1"/>
    <col min="8197" max="8197" width="1.88671875" style="44" customWidth="1"/>
    <col min="8198" max="8198" width="12.77734375" style="44" customWidth="1"/>
    <col min="8199" max="8199" width="19.33203125" style="44" customWidth="1"/>
    <col min="8200" max="8200" width="12.77734375" style="44" customWidth="1"/>
    <col min="8201" max="8201" width="12.44140625" style="44" customWidth="1"/>
    <col min="8202" max="8202" width="22.88671875" style="44" customWidth="1"/>
    <col min="8203" max="8203" width="12.77734375" style="44" customWidth="1"/>
    <col min="8204" max="8204" width="8.6640625" style="44" customWidth="1"/>
    <col min="8205" max="8205" width="12.5546875" style="44" customWidth="1"/>
    <col min="8206" max="8448" width="8.88671875" style="44"/>
    <col min="8449" max="8449" width="10.33203125" style="44" customWidth="1"/>
    <col min="8450" max="8450" width="0" style="44" hidden="1" customWidth="1"/>
    <col min="8451" max="8451" width="65.88671875" style="44" customWidth="1"/>
    <col min="8452" max="8452" width="1.44140625" style="44" customWidth="1"/>
    <col min="8453" max="8453" width="1.88671875" style="44" customWidth="1"/>
    <col min="8454" max="8454" width="12.77734375" style="44" customWidth="1"/>
    <col min="8455" max="8455" width="19.33203125" style="44" customWidth="1"/>
    <col min="8456" max="8456" width="12.77734375" style="44" customWidth="1"/>
    <col min="8457" max="8457" width="12.44140625" style="44" customWidth="1"/>
    <col min="8458" max="8458" width="22.88671875" style="44" customWidth="1"/>
    <col min="8459" max="8459" width="12.77734375" style="44" customWidth="1"/>
    <col min="8460" max="8460" width="8.6640625" style="44" customWidth="1"/>
    <col min="8461" max="8461" width="12.5546875" style="44" customWidth="1"/>
    <col min="8462" max="8704" width="8.88671875" style="44"/>
    <col min="8705" max="8705" width="10.33203125" style="44" customWidth="1"/>
    <col min="8706" max="8706" width="0" style="44" hidden="1" customWidth="1"/>
    <col min="8707" max="8707" width="65.88671875" style="44" customWidth="1"/>
    <col min="8708" max="8708" width="1.44140625" style="44" customWidth="1"/>
    <col min="8709" max="8709" width="1.88671875" style="44" customWidth="1"/>
    <col min="8710" max="8710" width="12.77734375" style="44" customWidth="1"/>
    <col min="8711" max="8711" width="19.33203125" style="44" customWidth="1"/>
    <col min="8712" max="8712" width="12.77734375" style="44" customWidth="1"/>
    <col min="8713" max="8713" width="12.44140625" style="44" customWidth="1"/>
    <col min="8714" max="8714" width="22.88671875" style="44" customWidth="1"/>
    <col min="8715" max="8715" width="12.77734375" style="44" customWidth="1"/>
    <col min="8716" max="8716" width="8.6640625" style="44" customWidth="1"/>
    <col min="8717" max="8717" width="12.5546875" style="44" customWidth="1"/>
    <col min="8718" max="8960" width="8.88671875" style="44"/>
    <col min="8961" max="8961" width="10.33203125" style="44" customWidth="1"/>
    <col min="8962" max="8962" width="0" style="44" hidden="1" customWidth="1"/>
    <col min="8963" max="8963" width="65.88671875" style="44" customWidth="1"/>
    <col min="8964" max="8964" width="1.44140625" style="44" customWidth="1"/>
    <col min="8965" max="8965" width="1.88671875" style="44" customWidth="1"/>
    <col min="8966" max="8966" width="12.77734375" style="44" customWidth="1"/>
    <col min="8967" max="8967" width="19.33203125" style="44" customWidth="1"/>
    <col min="8968" max="8968" width="12.77734375" style="44" customWidth="1"/>
    <col min="8969" max="8969" width="12.44140625" style="44" customWidth="1"/>
    <col min="8970" max="8970" width="22.88671875" style="44" customWidth="1"/>
    <col min="8971" max="8971" width="12.77734375" style="44" customWidth="1"/>
    <col min="8972" max="8972" width="8.6640625" style="44" customWidth="1"/>
    <col min="8973" max="8973" width="12.5546875" style="44" customWidth="1"/>
    <col min="8974" max="9216" width="8.88671875" style="44"/>
    <col min="9217" max="9217" width="10.33203125" style="44" customWidth="1"/>
    <col min="9218" max="9218" width="0" style="44" hidden="1" customWidth="1"/>
    <col min="9219" max="9219" width="65.88671875" style="44" customWidth="1"/>
    <col min="9220" max="9220" width="1.44140625" style="44" customWidth="1"/>
    <col min="9221" max="9221" width="1.88671875" style="44" customWidth="1"/>
    <col min="9222" max="9222" width="12.77734375" style="44" customWidth="1"/>
    <col min="9223" max="9223" width="19.33203125" style="44" customWidth="1"/>
    <col min="9224" max="9224" width="12.77734375" style="44" customWidth="1"/>
    <col min="9225" max="9225" width="12.44140625" style="44" customWidth="1"/>
    <col min="9226" max="9226" width="22.88671875" style="44" customWidth="1"/>
    <col min="9227" max="9227" width="12.77734375" style="44" customWidth="1"/>
    <col min="9228" max="9228" width="8.6640625" style="44" customWidth="1"/>
    <col min="9229" max="9229" width="12.5546875" style="44" customWidth="1"/>
    <col min="9230" max="9472" width="8.88671875" style="44"/>
    <col min="9473" max="9473" width="10.33203125" style="44" customWidth="1"/>
    <col min="9474" max="9474" width="0" style="44" hidden="1" customWidth="1"/>
    <col min="9475" max="9475" width="65.88671875" style="44" customWidth="1"/>
    <col min="9476" max="9476" width="1.44140625" style="44" customWidth="1"/>
    <col min="9477" max="9477" width="1.88671875" style="44" customWidth="1"/>
    <col min="9478" max="9478" width="12.77734375" style="44" customWidth="1"/>
    <col min="9479" max="9479" width="19.33203125" style="44" customWidth="1"/>
    <col min="9480" max="9480" width="12.77734375" style="44" customWidth="1"/>
    <col min="9481" max="9481" width="12.44140625" style="44" customWidth="1"/>
    <col min="9482" max="9482" width="22.88671875" style="44" customWidth="1"/>
    <col min="9483" max="9483" width="12.77734375" style="44" customWidth="1"/>
    <col min="9484" max="9484" width="8.6640625" style="44" customWidth="1"/>
    <col min="9485" max="9485" width="12.5546875" style="44" customWidth="1"/>
    <col min="9486" max="9728" width="8.88671875" style="44"/>
    <col min="9729" max="9729" width="10.33203125" style="44" customWidth="1"/>
    <col min="9730" max="9730" width="0" style="44" hidden="1" customWidth="1"/>
    <col min="9731" max="9731" width="65.88671875" style="44" customWidth="1"/>
    <col min="9732" max="9732" width="1.44140625" style="44" customWidth="1"/>
    <col min="9733" max="9733" width="1.88671875" style="44" customWidth="1"/>
    <col min="9734" max="9734" width="12.77734375" style="44" customWidth="1"/>
    <col min="9735" max="9735" width="19.33203125" style="44" customWidth="1"/>
    <col min="9736" max="9736" width="12.77734375" style="44" customWidth="1"/>
    <col min="9737" max="9737" width="12.44140625" style="44" customWidth="1"/>
    <col min="9738" max="9738" width="22.88671875" style="44" customWidth="1"/>
    <col min="9739" max="9739" width="12.77734375" style="44" customWidth="1"/>
    <col min="9740" max="9740" width="8.6640625" style="44" customWidth="1"/>
    <col min="9741" max="9741" width="12.5546875" style="44" customWidth="1"/>
    <col min="9742" max="9984" width="8.88671875" style="44"/>
    <col min="9985" max="9985" width="10.33203125" style="44" customWidth="1"/>
    <col min="9986" max="9986" width="0" style="44" hidden="1" customWidth="1"/>
    <col min="9987" max="9987" width="65.88671875" style="44" customWidth="1"/>
    <col min="9988" max="9988" width="1.44140625" style="44" customWidth="1"/>
    <col min="9989" max="9989" width="1.88671875" style="44" customWidth="1"/>
    <col min="9990" max="9990" width="12.77734375" style="44" customWidth="1"/>
    <col min="9991" max="9991" width="19.33203125" style="44" customWidth="1"/>
    <col min="9992" max="9992" width="12.77734375" style="44" customWidth="1"/>
    <col min="9993" max="9993" width="12.44140625" style="44" customWidth="1"/>
    <col min="9994" max="9994" width="22.88671875" style="44" customWidth="1"/>
    <col min="9995" max="9995" width="12.77734375" style="44" customWidth="1"/>
    <col min="9996" max="9996" width="8.6640625" style="44" customWidth="1"/>
    <col min="9997" max="9997" width="12.5546875" style="44" customWidth="1"/>
    <col min="9998" max="10240" width="8.88671875" style="44"/>
    <col min="10241" max="10241" width="10.33203125" style="44" customWidth="1"/>
    <col min="10242" max="10242" width="0" style="44" hidden="1" customWidth="1"/>
    <col min="10243" max="10243" width="65.88671875" style="44" customWidth="1"/>
    <col min="10244" max="10244" width="1.44140625" style="44" customWidth="1"/>
    <col min="10245" max="10245" width="1.88671875" style="44" customWidth="1"/>
    <col min="10246" max="10246" width="12.77734375" style="44" customWidth="1"/>
    <col min="10247" max="10247" width="19.33203125" style="44" customWidth="1"/>
    <col min="10248" max="10248" width="12.77734375" style="44" customWidth="1"/>
    <col min="10249" max="10249" width="12.44140625" style="44" customWidth="1"/>
    <col min="10250" max="10250" width="22.88671875" style="44" customWidth="1"/>
    <col min="10251" max="10251" width="12.77734375" style="44" customWidth="1"/>
    <col min="10252" max="10252" width="8.6640625" style="44" customWidth="1"/>
    <col min="10253" max="10253" width="12.5546875" style="44" customWidth="1"/>
    <col min="10254" max="10496" width="8.88671875" style="44"/>
    <col min="10497" max="10497" width="10.33203125" style="44" customWidth="1"/>
    <col min="10498" max="10498" width="0" style="44" hidden="1" customWidth="1"/>
    <col min="10499" max="10499" width="65.88671875" style="44" customWidth="1"/>
    <col min="10500" max="10500" width="1.44140625" style="44" customWidth="1"/>
    <col min="10501" max="10501" width="1.88671875" style="44" customWidth="1"/>
    <col min="10502" max="10502" width="12.77734375" style="44" customWidth="1"/>
    <col min="10503" max="10503" width="19.33203125" style="44" customWidth="1"/>
    <col min="10504" max="10504" width="12.77734375" style="44" customWidth="1"/>
    <col min="10505" max="10505" width="12.44140625" style="44" customWidth="1"/>
    <col min="10506" max="10506" width="22.88671875" style="44" customWidth="1"/>
    <col min="10507" max="10507" width="12.77734375" style="44" customWidth="1"/>
    <col min="10508" max="10508" width="8.6640625" style="44" customWidth="1"/>
    <col min="10509" max="10509" width="12.5546875" style="44" customWidth="1"/>
    <col min="10510" max="10752" width="8.88671875" style="44"/>
    <col min="10753" max="10753" width="10.33203125" style="44" customWidth="1"/>
    <col min="10754" max="10754" width="0" style="44" hidden="1" customWidth="1"/>
    <col min="10755" max="10755" width="65.88671875" style="44" customWidth="1"/>
    <col min="10756" max="10756" width="1.44140625" style="44" customWidth="1"/>
    <col min="10757" max="10757" width="1.88671875" style="44" customWidth="1"/>
    <col min="10758" max="10758" width="12.77734375" style="44" customWidth="1"/>
    <col min="10759" max="10759" width="19.33203125" style="44" customWidth="1"/>
    <col min="10760" max="10760" width="12.77734375" style="44" customWidth="1"/>
    <col min="10761" max="10761" width="12.44140625" style="44" customWidth="1"/>
    <col min="10762" max="10762" width="22.88671875" style="44" customWidth="1"/>
    <col min="10763" max="10763" width="12.77734375" style="44" customWidth="1"/>
    <col min="10764" max="10764" width="8.6640625" style="44" customWidth="1"/>
    <col min="10765" max="10765" width="12.5546875" style="44" customWidth="1"/>
    <col min="10766" max="11008" width="8.88671875" style="44"/>
    <col min="11009" max="11009" width="10.33203125" style="44" customWidth="1"/>
    <col min="11010" max="11010" width="0" style="44" hidden="1" customWidth="1"/>
    <col min="11011" max="11011" width="65.88671875" style="44" customWidth="1"/>
    <col min="11012" max="11012" width="1.44140625" style="44" customWidth="1"/>
    <col min="11013" max="11013" width="1.88671875" style="44" customWidth="1"/>
    <col min="11014" max="11014" width="12.77734375" style="44" customWidth="1"/>
    <col min="11015" max="11015" width="19.33203125" style="44" customWidth="1"/>
    <col min="11016" max="11016" width="12.77734375" style="44" customWidth="1"/>
    <col min="11017" max="11017" width="12.44140625" style="44" customWidth="1"/>
    <col min="11018" max="11018" width="22.88671875" style="44" customWidth="1"/>
    <col min="11019" max="11019" width="12.77734375" style="44" customWidth="1"/>
    <col min="11020" max="11020" width="8.6640625" style="44" customWidth="1"/>
    <col min="11021" max="11021" width="12.5546875" style="44" customWidth="1"/>
    <col min="11022" max="11264" width="8.88671875" style="44"/>
    <col min="11265" max="11265" width="10.33203125" style="44" customWidth="1"/>
    <col min="11266" max="11266" width="0" style="44" hidden="1" customWidth="1"/>
    <col min="11267" max="11267" width="65.88671875" style="44" customWidth="1"/>
    <col min="11268" max="11268" width="1.44140625" style="44" customWidth="1"/>
    <col min="11269" max="11269" width="1.88671875" style="44" customWidth="1"/>
    <col min="11270" max="11270" width="12.77734375" style="44" customWidth="1"/>
    <col min="11271" max="11271" width="19.33203125" style="44" customWidth="1"/>
    <col min="11272" max="11272" width="12.77734375" style="44" customWidth="1"/>
    <col min="11273" max="11273" width="12.44140625" style="44" customWidth="1"/>
    <col min="11274" max="11274" width="22.88671875" style="44" customWidth="1"/>
    <col min="11275" max="11275" width="12.77734375" style="44" customWidth="1"/>
    <col min="11276" max="11276" width="8.6640625" style="44" customWidth="1"/>
    <col min="11277" max="11277" width="12.5546875" style="44" customWidth="1"/>
    <col min="11278" max="11520" width="8.88671875" style="44"/>
    <col min="11521" max="11521" width="10.33203125" style="44" customWidth="1"/>
    <col min="11522" max="11522" width="0" style="44" hidden="1" customWidth="1"/>
    <col min="11523" max="11523" width="65.88671875" style="44" customWidth="1"/>
    <col min="11524" max="11524" width="1.44140625" style="44" customWidth="1"/>
    <col min="11525" max="11525" width="1.88671875" style="44" customWidth="1"/>
    <col min="11526" max="11526" width="12.77734375" style="44" customWidth="1"/>
    <col min="11527" max="11527" width="19.33203125" style="44" customWidth="1"/>
    <col min="11528" max="11528" width="12.77734375" style="44" customWidth="1"/>
    <col min="11529" max="11529" width="12.44140625" style="44" customWidth="1"/>
    <col min="11530" max="11530" width="22.88671875" style="44" customWidth="1"/>
    <col min="11531" max="11531" width="12.77734375" style="44" customWidth="1"/>
    <col min="11532" max="11532" width="8.6640625" style="44" customWidth="1"/>
    <col min="11533" max="11533" width="12.5546875" style="44" customWidth="1"/>
    <col min="11534" max="11776" width="8.88671875" style="44"/>
    <col min="11777" max="11777" width="10.33203125" style="44" customWidth="1"/>
    <col min="11778" max="11778" width="0" style="44" hidden="1" customWidth="1"/>
    <col min="11779" max="11779" width="65.88671875" style="44" customWidth="1"/>
    <col min="11780" max="11780" width="1.44140625" style="44" customWidth="1"/>
    <col min="11781" max="11781" width="1.88671875" style="44" customWidth="1"/>
    <col min="11782" max="11782" width="12.77734375" style="44" customWidth="1"/>
    <col min="11783" max="11783" width="19.33203125" style="44" customWidth="1"/>
    <col min="11784" max="11784" width="12.77734375" style="44" customWidth="1"/>
    <col min="11785" max="11785" width="12.44140625" style="44" customWidth="1"/>
    <col min="11786" max="11786" width="22.88671875" style="44" customWidth="1"/>
    <col min="11787" max="11787" width="12.77734375" style="44" customWidth="1"/>
    <col min="11788" max="11788" width="8.6640625" style="44" customWidth="1"/>
    <col min="11789" max="11789" width="12.5546875" style="44" customWidth="1"/>
    <col min="11790" max="12032" width="8.88671875" style="44"/>
    <col min="12033" max="12033" width="10.33203125" style="44" customWidth="1"/>
    <col min="12034" max="12034" width="0" style="44" hidden="1" customWidth="1"/>
    <col min="12035" max="12035" width="65.88671875" style="44" customWidth="1"/>
    <col min="12036" max="12036" width="1.44140625" style="44" customWidth="1"/>
    <col min="12037" max="12037" width="1.88671875" style="44" customWidth="1"/>
    <col min="12038" max="12038" width="12.77734375" style="44" customWidth="1"/>
    <col min="12039" max="12039" width="19.33203125" style="44" customWidth="1"/>
    <col min="12040" max="12040" width="12.77734375" style="44" customWidth="1"/>
    <col min="12041" max="12041" width="12.44140625" style="44" customWidth="1"/>
    <col min="12042" max="12042" width="22.88671875" style="44" customWidth="1"/>
    <col min="12043" max="12043" width="12.77734375" style="44" customWidth="1"/>
    <col min="12044" max="12044" width="8.6640625" style="44" customWidth="1"/>
    <col min="12045" max="12045" width="12.5546875" style="44" customWidth="1"/>
    <col min="12046" max="12288" width="8.88671875" style="44"/>
    <col min="12289" max="12289" width="10.33203125" style="44" customWidth="1"/>
    <col min="12290" max="12290" width="0" style="44" hidden="1" customWidth="1"/>
    <col min="12291" max="12291" width="65.88671875" style="44" customWidth="1"/>
    <col min="12292" max="12292" width="1.44140625" style="44" customWidth="1"/>
    <col min="12293" max="12293" width="1.88671875" style="44" customWidth="1"/>
    <col min="12294" max="12294" width="12.77734375" style="44" customWidth="1"/>
    <col min="12295" max="12295" width="19.33203125" style="44" customWidth="1"/>
    <col min="12296" max="12296" width="12.77734375" style="44" customWidth="1"/>
    <col min="12297" max="12297" width="12.44140625" style="44" customWidth="1"/>
    <col min="12298" max="12298" width="22.88671875" style="44" customWidth="1"/>
    <col min="12299" max="12299" width="12.77734375" style="44" customWidth="1"/>
    <col min="12300" max="12300" width="8.6640625" style="44" customWidth="1"/>
    <col min="12301" max="12301" width="12.5546875" style="44" customWidth="1"/>
    <col min="12302" max="12544" width="8.88671875" style="44"/>
    <col min="12545" max="12545" width="10.33203125" style="44" customWidth="1"/>
    <col min="12546" max="12546" width="0" style="44" hidden="1" customWidth="1"/>
    <col min="12547" max="12547" width="65.88671875" style="44" customWidth="1"/>
    <col min="12548" max="12548" width="1.44140625" style="44" customWidth="1"/>
    <col min="12549" max="12549" width="1.88671875" style="44" customWidth="1"/>
    <col min="12550" max="12550" width="12.77734375" style="44" customWidth="1"/>
    <col min="12551" max="12551" width="19.33203125" style="44" customWidth="1"/>
    <col min="12552" max="12552" width="12.77734375" style="44" customWidth="1"/>
    <col min="12553" max="12553" width="12.44140625" style="44" customWidth="1"/>
    <col min="12554" max="12554" width="22.88671875" style="44" customWidth="1"/>
    <col min="12555" max="12555" width="12.77734375" style="44" customWidth="1"/>
    <col min="12556" max="12556" width="8.6640625" style="44" customWidth="1"/>
    <col min="12557" max="12557" width="12.5546875" style="44" customWidth="1"/>
    <col min="12558" max="12800" width="8.88671875" style="44"/>
    <col min="12801" max="12801" width="10.33203125" style="44" customWidth="1"/>
    <col min="12802" max="12802" width="0" style="44" hidden="1" customWidth="1"/>
    <col min="12803" max="12803" width="65.88671875" style="44" customWidth="1"/>
    <col min="12804" max="12804" width="1.44140625" style="44" customWidth="1"/>
    <col min="12805" max="12805" width="1.88671875" style="44" customWidth="1"/>
    <col min="12806" max="12806" width="12.77734375" style="44" customWidth="1"/>
    <col min="12807" max="12807" width="19.33203125" style="44" customWidth="1"/>
    <col min="12808" max="12808" width="12.77734375" style="44" customWidth="1"/>
    <col min="12809" max="12809" width="12.44140625" style="44" customWidth="1"/>
    <col min="12810" max="12810" width="22.88671875" style="44" customWidth="1"/>
    <col min="12811" max="12811" width="12.77734375" style="44" customWidth="1"/>
    <col min="12812" max="12812" width="8.6640625" style="44" customWidth="1"/>
    <col min="12813" max="12813" width="12.5546875" style="44" customWidth="1"/>
    <col min="12814" max="13056" width="8.88671875" style="44"/>
    <col min="13057" max="13057" width="10.33203125" style="44" customWidth="1"/>
    <col min="13058" max="13058" width="0" style="44" hidden="1" customWidth="1"/>
    <col min="13059" max="13059" width="65.88671875" style="44" customWidth="1"/>
    <col min="13060" max="13060" width="1.44140625" style="44" customWidth="1"/>
    <col min="13061" max="13061" width="1.88671875" style="44" customWidth="1"/>
    <col min="13062" max="13062" width="12.77734375" style="44" customWidth="1"/>
    <col min="13063" max="13063" width="19.33203125" style="44" customWidth="1"/>
    <col min="13064" max="13064" width="12.77734375" style="44" customWidth="1"/>
    <col min="13065" max="13065" width="12.44140625" style="44" customWidth="1"/>
    <col min="13066" max="13066" width="22.88671875" style="44" customWidth="1"/>
    <col min="13067" max="13067" width="12.77734375" style="44" customWidth="1"/>
    <col min="13068" max="13068" width="8.6640625" style="44" customWidth="1"/>
    <col min="13069" max="13069" width="12.5546875" style="44" customWidth="1"/>
    <col min="13070" max="13312" width="8.88671875" style="44"/>
    <col min="13313" max="13313" width="10.33203125" style="44" customWidth="1"/>
    <col min="13314" max="13314" width="0" style="44" hidden="1" customWidth="1"/>
    <col min="13315" max="13315" width="65.88671875" style="44" customWidth="1"/>
    <col min="13316" max="13316" width="1.44140625" style="44" customWidth="1"/>
    <col min="13317" max="13317" width="1.88671875" style="44" customWidth="1"/>
    <col min="13318" max="13318" width="12.77734375" style="44" customWidth="1"/>
    <col min="13319" max="13319" width="19.33203125" style="44" customWidth="1"/>
    <col min="13320" max="13320" width="12.77734375" style="44" customWidth="1"/>
    <col min="13321" max="13321" width="12.44140625" style="44" customWidth="1"/>
    <col min="13322" max="13322" width="22.88671875" style="44" customWidth="1"/>
    <col min="13323" max="13323" width="12.77734375" style="44" customWidth="1"/>
    <col min="13324" max="13324" width="8.6640625" style="44" customWidth="1"/>
    <col min="13325" max="13325" width="12.5546875" style="44" customWidth="1"/>
    <col min="13326" max="13568" width="8.88671875" style="44"/>
    <col min="13569" max="13569" width="10.33203125" style="44" customWidth="1"/>
    <col min="13570" max="13570" width="0" style="44" hidden="1" customWidth="1"/>
    <col min="13571" max="13571" width="65.88671875" style="44" customWidth="1"/>
    <col min="13572" max="13572" width="1.44140625" style="44" customWidth="1"/>
    <col min="13573" max="13573" width="1.88671875" style="44" customWidth="1"/>
    <col min="13574" max="13574" width="12.77734375" style="44" customWidth="1"/>
    <col min="13575" max="13575" width="19.33203125" style="44" customWidth="1"/>
    <col min="13576" max="13576" width="12.77734375" style="44" customWidth="1"/>
    <col min="13577" max="13577" width="12.44140625" style="44" customWidth="1"/>
    <col min="13578" max="13578" width="22.88671875" style="44" customWidth="1"/>
    <col min="13579" max="13579" width="12.77734375" style="44" customWidth="1"/>
    <col min="13580" max="13580" width="8.6640625" style="44" customWidth="1"/>
    <col min="13581" max="13581" width="12.5546875" style="44" customWidth="1"/>
    <col min="13582" max="13824" width="8.88671875" style="44"/>
    <col min="13825" max="13825" width="10.33203125" style="44" customWidth="1"/>
    <col min="13826" max="13826" width="0" style="44" hidden="1" customWidth="1"/>
    <col min="13827" max="13827" width="65.88671875" style="44" customWidth="1"/>
    <col min="13828" max="13828" width="1.44140625" style="44" customWidth="1"/>
    <col min="13829" max="13829" width="1.88671875" style="44" customWidth="1"/>
    <col min="13830" max="13830" width="12.77734375" style="44" customWidth="1"/>
    <col min="13831" max="13831" width="19.33203125" style="44" customWidth="1"/>
    <col min="13832" max="13832" width="12.77734375" style="44" customWidth="1"/>
    <col min="13833" max="13833" width="12.44140625" style="44" customWidth="1"/>
    <col min="13834" max="13834" width="22.88671875" style="44" customWidth="1"/>
    <col min="13835" max="13835" width="12.77734375" style="44" customWidth="1"/>
    <col min="13836" max="13836" width="8.6640625" style="44" customWidth="1"/>
    <col min="13837" max="13837" width="12.5546875" style="44" customWidth="1"/>
    <col min="13838" max="14080" width="8.88671875" style="44"/>
    <col min="14081" max="14081" width="10.33203125" style="44" customWidth="1"/>
    <col min="14082" max="14082" width="0" style="44" hidden="1" customWidth="1"/>
    <col min="14083" max="14083" width="65.88671875" style="44" customWidth="1"/>
    <col min="14084" max="14084" width="1.44140625" style="44" customWidth="1"/>
    <col min="14085" max="14085" width="1.88671875" style="44" customWidth="1"/>
    <col min="14086" max="14086" width="12.77734375" style="44" customWidth="1"/>
    <col min="14087" max="14087" width="19.33203125" style="44" customWidth="1"/>
    <col min="14088" max="14088" width="12.77734375" style="44" customWidth="1"/>
    <col min="14089" max="14089" width="12.44140625" style="44" customWidth="1"/>
    <col min="14090" max="14090" width="22.88671875" style="44" customWidth="1"/>
    <col min="14091" max="14091" width="12.77734375" style="44" customWidth="1"/>
    <col min="14092" max="14092" width="8.6640625" style="44" customWidth="1"/>
    <col min="14093" max="14093" width="12.5546875" style="44" customWidth="1"/>
    <col min="14094" max="14336" width="8.88671875" style="44"/>
    <col min="14337" max="14337" width="10.33203125" style="44" customWidth="1"/>
    <col min="14338" max="14338" width="0" style="44" hidden="1" customWidth="1"/>
    <col min="14339" max="14339" width="65.88671875" style="44" customWidth="1"/>
    <col min="14340" max="14340" width="1.44140625" style="44" customWidth="1"/>
    <col min="14341" max="14341" width="1.88671875" style="44" customWidth="1"/>
    <col min="14342" max="14342" width="12.77734375" style="44" customWidth="1"/>
    <col min="14343" max="14343" width="19.33203125" style="44" customWidth="1"/>
    <col min="14344" max="14344" width="12.77734375" style="44" customWidth="1"/>
    <col min="14345" max="14345" width="12.44140625" style="44" customWidth="1"/>
    <col min="14346" max="14346" width="22.88671875" style="44" customWidth="1"/>
    <col min="14347" max="14347" width="12.77734375" style="44" customWidth="1"/>
    <col min="14348" max="14348" width="8.6640625" style="44" customWidth="1"/>
    <col min="14349" max="14349" width="12.5546875" style="44" customWidth="1"/>
    <col min="14350" max="14592" width="8.88671875" style="44"/>
    <col min="14593" max="14593" width="10.33203125" style="44" customWidth="1"/>
    <col min="14594" max="14594" width="0" style="44" hidden="1" customWidth="1"/>
    <col min="14595" max="14595" width="65.88671875" style="44" customWidth="1"/>
    <col min="14596" max="14596" width="1.44140625" style="44" customWidth="1"/>
    <col min="14597" max="14597" width="1.88671875" style="44" customWidth="1"/>
    <col min="14598" max="14598" width="12.77734375" style="44" customWidth="1"/>
    <col min="14599" max="14599" width="19.33203125" style="44" customWidth="1"/>
    <col min="14600" max="14600" width="12.77734375" style="44" customWidth="1"/>
    <col min="14601" max="14601" width="12.44140625" style="44" customWidth="1"/>
    <col min="14602" max="14602" width="22.88671875" style="44" customWidth="1"/>
    <col min="14603" max="14603" width="12.77734375" style="44" customWidth="1"/>
    <col min="14604" max="14604" width="8.6640625" style="44" customWidth="1"/>
    <col min="14605" max="14605" width="12.5546875" style="44" customWidth="1"/>
    <col min="14606" max="14848" width="8.88671875" style="44"/>
    <col min="14849" max="14849" width="10.33203125" style="44" customWidth="1"/>
    <col min="14850" max="14850" width="0" style="44" hidden="1" customWidth="1"/>
    <col min="14851" max="14851" width="65.88671875" style="44" customWidth="1"/>
    <col min="14852" max="14852" width="1.44140625" style="44" customWidth="1"/>
    <col min="14853" max="14853" width="1.88671875" style="44" customWidth="1"/>
    <col min="14854" max="14854" width="12.77734375" style="44" customWidth="1"/>
    <col min="14855" max="14855" width="19.33203125" style="44" customWidth="1"/>
    <col min="14856" max="14856" width="12.77734375" style="44" customWidth="1"/>
    <col min="14857" max="14857" width="12.44140625" style="44" customWidth="1"/>
    <col min="14858" max="14858" width="22.88671875" style="44" customWidth="1"/>
    <col min="14859" max="14859" width="12.77734375" style="44" customWidth="1"/>
    <col min="14860" max="14860" width="8.6640625" style="44" customWidth="1"/>
    <col min="14861" max="14861" width="12.5546875" style="44" customWidth="1"/>
    <col min="14862" max="15104" width="8.88671875" style="44"/>
    <col min="15105" max="15105" width="10.33203125" style="44" customWidth="1"/>
    <col min="15106" max="15106" width="0" style="44" hidden="1" customWidth="1"/>
    <col min="15107" max="15107" width="65.88671875" style="44" customWidth="1"/>
    <col min="15108" max="15108" width="1.44140625" style="44" customWidth="1"/>
    <col min="15109" max="15109" width="1.88671875" style="44" customWidth="1"/>
    <col min="15110" max="15110" width="12.77734375" style="44" customWidth="1"/>
    <col min="15111" max="15111" width="19.33203125" style="44" customWidth="1"/>
    <col min="15112" max="15112" width="12.77734375" style="44" customWidth="1"/>
    <col min="15113" max="15113" width="12.44140625" style="44" customWidth="1"/>
    <col min="15114" max="15114" width="22.88671875" style="44" customWidth="1"/>
    <col min="15115" max="15115" width="12.77734375" style="44" customWidth="1"/>
    <col min="15116" max="15116" width="8.6640625" style="44" customWidth="1"/>
    <col min="15117" max="15117" width="12.5546875" style="44" customWidth="1"/>
    <col min="15118" max="15360" width="8.88671875" style="44"/>
    <col min="15361" max="15361" width="10.33203125" style="44" customWidth="1"/>
    <col min="15362" max="15362" width="0" style="44" hidden="1" customWidth="1"/>
    <col min="15363" max="15363" width="65.88671875" style="44" customWidth="1"/>
    <col min="15364" max="15364" width="1.44140625" style="44" customWidth="1"/>
    <col min="15365" max="15365" width="1.88671875" style="44" customWidth="1"/>
    <col min="15366" max="15366" width="12.77734375" style="44" customWidth="1"/>
    <col min="15367" max="15367" width="19.33203125" style="44" customWidth="1"/>
    <col min="15368" max="15368" width="12.77734375" style="44" customWidth="1"/>
    <col min="15369" max="15369" width="12.44140625" style="44" customWidth="1"/>
    <col min="15370" max="15370" width="22.88671875" style="44" customWidth="1"/>
    <col min="15371" max="15371" width="12.77734375" style="44" customWidth="1"/>
    <col min="15372" max="15372" width="8.6640625" style="44" customWidth="1"/>
    <col min="15373" max="15373" width="12.5546875" style="44" customWidth="1"/>
    <col min="15374" max="15616" width="8.88671875" style="44"/>
    <col min="15617" max="15617" width="10.33203125" style="44" customWidth="1"/>
    <col min="15618" max="15618" width="0" style="44" hidden="1" customWidth="1"/>
    <col min="15619" max="15619" width="65.88671875" style="44" customWidth="1"/>
    <col min="15620" max="15620" width="1.44140625" style="44" customWidth="1"/>
    <col min="15621" max="15621" width="1.88671875" style="44" customWidth="1"/>
    <col min="15622" max="15622" width="12.77734375" style="44" customWidth="1"/>
    <col min="15623" max="15623" width="19.33203125" style="44" customWidth="1"/>
    <col min="15624" max="15624" width="12.77734375" style="44" customWidth="1"/>
    <col min="15625" max="15625" width="12.44140625" style="44" customWidth="1"/>
    <col min="15626" max="15626" width="22.88671875" style="44" customWidth="1"/>
    <col min="15627" max="15627" width="12.77734375" style="44" customWidth="1"/>
    <col min="15628" max="15628" width="8.6640625" style="44" customWidth="1"/>
    <col min="15629" max="15629" width="12.5546875" style="44" customWidth="1"/>
    <col min="15630" max="15872" width="8.88671875" style="44"/>
    <col min="15873" max="15873" width="10.33203125" style="44" customWidth="1"/>
    <col min="15874" max="15874" width="0" style="44" hidden="1" customWidth="1"/>
    <col min="15875" max="15875" width="65.88671875" style="44" customWidth="1"/>
    <col min="15876" max="15876" width="1.44140625" style="44" customWidth="1"/>
    <col min="15877" max="15877" width="1.88671875" style="44" customWidth="1"/>
    <col min="15878" max="15878" width="12.77734375" style="44" customWidth="1"/>
    <col min="15879" max="15879" width="19.33203125" style="44" customWidth="1"/>
    <col min="15880" max="15880" width="12.77734375" style="44" customWidth="1"/>
    <col min="15881" max="15881" width="12.44140625" style="44" customWidth="1"/>
    <col min="15882" max="15882" width="22.88671875" style="44" customWidth="1"/>
    <col min="15883" max="15883" width="12.77734375" style="44" customWidth="1"/>
    <col min="15884" max="15884" width="8.6640625" style="44" customWidth="1"/>
    <col min="15885" max="15885" width="12.5546875" style="44" customWidth="1"/>
    <col min="15886" max="16128" width="8.88671875" style="44"/>
    <col min="16129" max="16129" width="10.33203125" style="44" customWidth="1"/>
    <col min="16130" max="16130" width="0" style="44" hidden="1" customWidth="1"/>
    <col min="16131" max="16131" width="65.88671875" style="44" customWidth="1"/>
    <col min="16132" max="16132" width="1.44140625" style="44" customWidth="1"/>
    <col min="16133" max="16133" width="1.88671875" style="44" customWidth="1"/>
    <col min="16134" max="16134" width="12.77734375" style="44" customWidth="1"/>
    <col min="16135" max="16135" width="19.33203125" style="44" customWidth="1"/>
    <col min="16136" max="16136" width="12.77734375" style="44" customWidth="1"/>
    <col min="16137" max="16137" width="12.44140625" style="44" customWidth="1"/>
    <col min="16138" max="16138" width="22.88671875" style="44" customWidth="1"/>
    <col min="16139" max="16139" width="12.77734375" style="44" customWidth="1"/>
    <col min="16140" max="16140" width="8.6640625" style="44" customWidth="1"/>
    <col min="16141" max="16141" width="12.5546875" style="44" customWidth="1"/>
    <col min="16142" max="16384" width="8.88671875" style="44"/>
  </cols>
  <sheetData>
    <row r="1" spans="1:13" ht="33" customHeight="1">
      <c r="A1" s="220" t="s">
        <v>73</v>
      </c>
      <c r="B1" s="220"/>
      <c r="C1" s="220"/>
      <c r="D1" s="42"/>
      <c r="E1" s="43"/>
      <c r="F1" s="221" t="s">
        <v>74</v>
      </c>
      <c r="G1" s="221"/>
      <c r="H1" s="221"/>
      <c r="I1" s="221"/>
      <c r="J1" s="221"/>
      <c r="K1" s="43"/>
      <c r="L1" s="43"/>
      <c r="M1" s="43"/>
    </row>
    <row r="2" spans="1:13" ht="71.25" customHeight="1">
      <c r="A2" s="222" t="s">
        <v>40</v>
      </c>
      <c r="B2" s="223"/>
      <c r="C2" s="223"/>
      <c r="D2" s="45"/>
      <c r="E2" s="43"/>
      <c r="F2" s="224" t="s">
        <v>75</v>
      </c>
      <c r="G2" s="224"/>
      <c r="H2" s="224"/>
      <c r="I2" s="224"/>
      <c r="J2" s="224"/>
      <c r="K2" s="224"/>
      <c r="L2" s="224"/>
      <c r="M2" s="224"/>
    </row>
    <row r="3" spans="1:13" ht="33" customHeight="1">
      <c r="A3" s="225" t="s">
        <v>41</v>
      </c>
      <c r="B3" s="225" t="s">
        <v>42</v>
      </c>
      <c r="C3" s="225" t="s">
        <v>43</v>
      </c>
      <c r="D3" s="46"/>
      <c r="E3" s="47"/>
      <c r="F3" s="227" t="s">
        <v>44</v>
      </c>
      <c r="G3" s="227"/>
      <c r="H3" s="227"/>
      <c r="I3" s="227"/>
      <c r="J3" s="228" t="s">
        <v>45</v>
      </c>
      <c r="K3" s="229"/>
      <c r="L3" s="229"/>
      <c r="M3" s="230"/>
    </row>
    <row r="4" spans="1:13" ht="18" customHeight="1">
      <c r="A4" s="226"/>
      <c r="B4" s="226"/>
      <c r="C4" s="226"/>
      <c r="D4" s="46"/>
      <c r="E4" s="47"/>
      <c r="F4" s="234" t="s">
        <v>46</v>
      </c>
      <c r="G4" s="235"/>
      <c r="H4" s="234" t="s">
        <v>47</v>
      </c>
      <c r="I4" s="235"/>
      <c r="J4" s="231"/>
      <c r="K4" s="232"/>
      <c r="L4" s="232"/>
      <c r="M4" s="233"/>
    </row>
    <row r="5" spans="1:13" ht="26.25" customHeight="1">
      <c r="A5" s="236" t="s">
        <v>48</v>
      </c>
      <c r="B5" s="239" t="s">
        <v>64</v>
      </c>
      <c r="C5" s="242" t="s">
        <v>66</v>
      </c>
      <c r="D5" s="46"/>
      <c r="E5" s="47"/>
      <c r="F5" s="244" t="s">
        <v>76</v>
      </c>
      <c r="G5" s="245"/>
      <c r="H5" s="244" t="s">
        <v>79</v>
      </c>
      <c r="I5" s="245"/>
      <c r="J5" s="258" t="s">
        <v>80</v>
      </c>
      <c r="K5" s="258"/>
      <c r="L5" s="258"/>
      <c r="M5" s="258"/>
    </row>
    <row r="6" spans="1:13" ht="26.25" customHeight="1">
      <c r="A6" s="237"/>
      <c r="B6" s="240"/>
      <c r="C6" s="243"/>
      <c r="D6" s="46"/>
      <c r="E6" s="47"/>
      <c r="F6" s="246"/>
      <c r="G6" s="247"/>
      <c r="H6" s="246"/>
      <c r="I6" s="247"/>
      <c r="J6" s="258"/>
      <c r="K6" s="258"/>
      <c r="L6" s="258"/>
      <c r="M6" s="258"/>
    </row>
    <row r="7" spans="1:13" ht="26.25" customHeight="1">
      <c r="A7" s="237"/>
      <c r="B7" s="240"/>
      <c r="C7" s="243"/>
      <c r="D7" s="46"/>
      <c r="E7" s="47"/>
      <c r="F7" s="248"/>
      <c r="G7" s="249"/>
      <c r="H7" s="248"/>
      <c r="I7" s="249"/>
      <c r="J7" s="258"/>
      <c r="K7" s="258"/>
      <c r="L7" s="258"/>
      <c r="M7" s="258"/>
    </row>
    <row r="8" spans="1:13" ht="26.25" customHeight="1">
      <c r="A8" s="237"/>
      <c r="B8" s="240"/>
      <c r="C8" s="243" t="s">
        <v>67</v>
      </c>
      <c r="D8" s="46"/>
      <c r="E8" s="47"/>
      <c r="F8" s="244" t="s">
        <v>77</v>
      </c>
      <c r="G8" s="245"/>
      <c r="H8" s="244" t="s">
        <v>79</v>
      </c>
      <c r="I8" s="245"/>
      <c r="J8" s="258" t="s">
        <v>81</v>
      </c>
      <c r="K8" s="258"/>
      <c r="L8" s="258"/>
      <c r="M8" s="258"/>
    </row>
    <row r="9" spans="1:13" ht="26.25" customHeight="1">
      <c r="A9" s="237"/>
      <c r="B9" s="240"/>
      <c r="C9" s="243"/>
      <c r="D9" s="46"/>
      <c r="E9" s="47"/>
      <c r="F9" s="246"/>
      <c r="G9" s="247"/>
      <c r="H9" s="246"/>
      <c r="I9" s="247"/>
      <c r="J9" s="258"/>
      <c r="K9" s="258"/>
      <c r="L9" s="258"/>
      <c r="M9" s="258"/>
    </row>
    <row r="10" spans="1:13" ht="26.25" customHeight="1">
      <c r="A10" s="237"/>
      <c r="B10" s="240"/>
      <c r="C10" s="243"/>
      <c r="D10" s="46"/>
      <c r="E10" s="47"/>
      <c r="F10" s="248"/>
      <c r="G10" s="249"/>
      <c r="H10" s="248"/>
      <c r="I10" s="249"/>
      <c r="J10" s="258"/>
      <c r="K10" s="258"/>
      <c r="L10" s="258"/>
      <c r="M10" s="258"/>
    </row>
    <row r="11" spans="1:13" ht="26.25" customHeight="1">
      <c r="A11" s="237"/>
      <c r="B11" s="240"/>
      <c r="C11" s="243" t="s">
        <v>68</v>
      </c>
      <c r="D11" s="46"/>
      <c r="E11" s="47"/>
      <c r="F11" s="251" t="s">
        <v>78</v>
      </c>
      <c r="G11" s="252"/>
      <c r="H11" s="251" t="s">
        <v>79</v>
      </c>
      <c r="I11" s="252"/>
      <c r="J11" s="257" t="s">
        <v>82</v>
      </c>
      <c r="K11" s="257"/>
      <c r="L11" s="257"/>
      <c r="M11" s="257"/>
    </row>
    <row r="12" spans="1:13" ht="26.25" customHeight="1">
      <c r="A12" s="237"/>
      <c r="B12" s="240"/>
      <c r="C12" s="243"/>
      <c r="D12" s="46"/>
      <c r="E12" s="47"/>
      <c r="F12" s="253"/>
      <c r="G12" s="254"/>
      <c r="H12" s="253"/>
      <c r="I12" s="254"/>
      <c r="J12" s="257"/>
      <c r="K12" s="257"/>
      <c r="L12" s="257"/>
      <c r="M12" s="257"/>
    </row>
    <row r="13" spans="1:13" ht="26.25" customHeight="1">
      <c r="A13" s="238"/>
      <c r="B13" s="241"/>
      <c r="C13" s="250"/>
      <c r="D13" s="46"/>
      <c r="E13" s="47"/>
      <c r="F13" s="255"/>
      <c r="G13" s="256"/>
      <c r="H13" s="255"/>
      <c r="I13" s="256"/>
      <c r="J13" s="257"/>
      <c r="K13" s="257"/>
      <c r="L13" s="257"/>
      <c r="M13" s="257"/>
    </row>
    <row r="14" spans="1:13" ht="26.25" customHeight="1">
      <c r="A14" s="259" t="s">
        <v>49</v>
      </c>
      <c r="B14" s="239" t="s">
        <v>65</v>
      </c>
      <c r="C14" s="242" t="s">
        <v>69</v>
      </c>
      <c r="D14" s="46"/>
      <c r="E14" s="47"/>
      <c r="F14" s="262" t="s">
        <v>83</v>
      </c>
      <c r="G14" s="262"/>
      <c r="H14" s="262"/>
      <c r="I14" s="262"/>
      <c r="J14" s="263" t="s">
        <v>84</v>
      </c>
      <c r="K14" s="263"/>
      <c r="L14" s="263"/>
      <c r="M14" s="263"/>
    </row>
    <row r="15" spans="1:13" ht="44.25" customHeight="1">
      <c r="A15" s="260"/>
      <c r="B15" s="240"/>
      <c r="C15" s="243"/>
      <c r="D15" s="46"/>
      <c r="E15" s="47"/>
      <c r="F15" s="262"/>
      <c r="G15" s="262"/>
      <c r="H15" s="262"/>
      <c r="I15" s="262"/>
      <c r="J15" s="263"/>
      <c r="K15" s="263"/>
      <c r="L15" s="263"/>
      <c r="M15" s="263"/>
    </row>
    <row r="16" spans="1:13" ht="26.25" customHeight="1">
      <c r="A16" s="260"/>
      <c r="B16" s="240"/>
      <c r="C16" s="243" t="s">
        <v>70</v>
      </c>
      <c r="D16" s="46"/>
      <c r="E16" s="47"/>
      <c r="F16" s="262"/>
      <c r="G16" s="262"/>
      <c r="H16" s="262"/>
      <c r="I16" s="262"/>
      <c r="J16" s="263"/>
      <c r="K16" s="263"/>
      <c r="L16" s="263"/>
      <c r="M16" s="263"/>
    </row>
    <row r="17" spans="1:25" ht="21.95" customHeight="1">
      <c r="A17" s="260"/>
      <c r="B17" s="240"/>
      <c r="C17" s="243"/>
      <c r="D17" s="46"/>
      <c r="E17" s="47"/>
      <c r="F17" s="263" t="s">
        <v>85</v>
      </c>
      <c r="G17" s="263"/>
      <c r="H17" s="263"/>
      <c r="I17" s="263"/>
      <c r="J17" s="263" t="s">
        <v>86</v>
      </c>
      <c r="K17" s="263"/>
      <c r="L17" s="263"/>
      <c r="M17" s="263"/>
    </row>
    <row r="18" spans="1:25" ht="21.95" customHeight="1">
      <c r="A18" s="260"/>
      <c r="B18" s="240"/>
      <c r="C18" s="243"/>
      <c r="D18" s="46"/>
      <c r="E18" s="47"/>
      <c r="F18" s="263"/>
      <c r="G18" s="263"/>
      <c r="H18" s="263"/>
      <c r="I18" s="263"/>
      <c r="J18" s="263"/>
      <c r="K18" s="263"/>
      <c r="L18" s="263"/>
      <c r="M18" s="263"/>
    </row>
    <row r="19" spans="1:25" ht="21.95" customHeight="1">
      <c r="A19" s="260"/>
      <c r="B19" s="240"/>
      <c r="C19" s="243" t="s">
        <v>71</v>
      </c>
      <c r="D19" s="46"/>
      <c r="E19" s="47"/>
      <c r="F19" s="263"/>
      <c r="G19" s="263"/>
      <c r="H19" s="263"/>
      <c r="I19" s="263"/>
      <c r="J19" s="263"/>
      <c r="K19" s="263"/>
      <c r="L19" s="263"/>
      <c r="M19" s="263"/>
    </row>
    <row r="20" spans="1:25" ht="21.95" customHeight="1">
      <c r="A20" s="260"/>
      <c r="B20" s="240"/>
      <c r="C20" s="243"/>
      <c r="D20" s="46"/>
      <c r="E20" s="47"/>
      <c r="F20" s="263"/>
      <c r="G20" s="263"/>
      <c r="H20" s="263"/>
      <c r="I20" s="263"/>
      <c r="J20" s="263"/>
      <c r="K20" s="263"/>
      <c r="L20" s="263"/>
      <c r="M20" s="263"/>
    </row>
    <row r="21" spans="1:25" ht="21.95" customHeight="1">
      <c r="A21" s="260"/>
      <c r="B21" s="240"/>
      <c r="C21" s="243"/>
      <c r="D21" s="46"/>
      <c r="E21" s="47"/>
      <c r="F21" s="47"/>
      <c r="G21" s="47"/>
      <c r="H21" s="47"/>
      <c r="I21" s="47"/>
      <c r="J21" s="47"/>
      <c r="K21" s="47"/>
      <c r="L21" s="47"/>
      <c r="M21" s="47"/>
    </row>
    <row r="22" spans="1:25" ht="18" customHeight="1">
      <c r="A22" s="260"/>
      <c r="B22" s="240"/>
      <c r="C22" s="243" t="s">
        <v>72</v>
      </c>
      <c r="D22" s="46"/>
      <c r="E22" s="47"/>
      <c r="F22" s="48" t="s">
        <v>50</v>
      </c>
      <c r="G22" s="47"/>
      <c r="H22" s="47"/>
      <c r="I22" s="47"/>
      <c r="J22" s="47"/>
      <c r="K22" s="47"/>
      <c r="L22" s="47"/>
      <c r="M22" s="47"/>
    </row>
    <row r="23" spans="1:25" ht="18" customHeight="1">
      <c r="A23" s="260"/>
      <c r="B23" s="240"/>
      <c r="C23" s="243"/>
      <c r="D23" s="46"/>
      <c r="E23" s="47"/>
      <c r="F23" s="265" t="s">
        <v>51</v>
      </c>
      <c r="G23" s="265"/>
      <c r="H23" s="265"/>
      <c r="I23" s="265"/>
      <c r="J23" s="265"/>
      <c r="K23" s="265"/>
      <c r="L23" s="265"/>
      <c r="M23" s="265"/>
      <c r="N23" s="265"/>
      <c r="O23" s="265"/>
      <c r="P23" s="265"/>
      <c r="Q23" s="265"/>
      <c r="R23" s="265"/>
      <c r="S23" s="49"/>
    </row>
    <row r="24" spans="1:25" ht="18" customHeight="1">
      <c r="A24" s="260"/>
      <c r="B24" s="240"/>
      <c r="C24" s="243"/>
      <c r="D24" s="46"/>
      <c r="E24" s="47"/>
      <c r="F24" s="265" t="s">
        <v>52</v>
      </c>
      <c r="G24" s="265"/>
      <c r="H24" s="265"/>
      <c r="I24" s="265"/>
      <c r="J24" s="265"/>
      <c r="K24" s="265"/>
      <c r="L24" s="265"/>
      <c r="M24" s="265"/>
      <c r="N24" s="265"/>
      <c r="O24" s="265"/>
      <c r="P24" s="265"/>
      <c r="Q24" s="265"/>
      <c r="R24" s="265"/>
      <c r="S24" s="265"/>
    </row>
    <row r="25" spans="1:25" ht="41.25" customHeight="1">
      <c r="A25" s="261"/>
      <c r="B25" s="241"/>
      <c r="C25" s="250"/>
      <c r="D25" s="46"/>
      <c r="E25" s="47"/>
      <c r="F25" s="266" t="s">
        <v>53</v>
      </c>
      <c r="G25" s="266"/>
      <c r="H25" s="266"/>
      <c r="I25" s="266"/>
      <c r="J25" s="266"/>
      <c r="K25" s="266"/>
      <c r="L25" s="266"/>
      <c r="M25" s="266"/>
      <c r="N25" s="50"/>
      <c r="O25" s="50"/>
      <c r="P25" s="50"/>
      <c r="Q25" s="50"/>
      <c r="R25" s="50"/>
      <c r="S25" s="49"/>
      <c r="T25" s="51"/>
      <c r="U25" s="51"/>
      <c r="V25" s="51"/>
      <c r="W25" s="51"/>
      <c r="X25" s="51"/>
      <c r="Y25" s="51"/>
    </row>
    <row r="26" spans="1:25" ht="30" customHeight="1">
      <c r="F26" s="267" t="s">
        <v>54</v>
      </c>
      <c r="G26" s="267"/>
      <c r="H26" s="267"/>
      <c r="I26" s="267"/>
      <c r="J26" s="267"/>
      <c r="K26" s="267"/>
      <c r="L26" s="267"/>
      <c r="M26" s="267"/>
      <c r="N26" s="52"/>
      <c r="O26" s="52"/>
      <c r="P26" s="52"/>
      <c r="Q26" s="52"/>
      <c r="R26" s="52"/>
      <c r="S26" s="52"/>
      <c r="T26" s="51"/>
      <c r="U26" s="51"/>
      <c r="V26" s="51"/>
      <c r="W26" s="51"/>
      <c r="X26" s="51"/>
      <c r="Y26" s="51"/>
    </row>
    <row r="27" spans="1:25" ht="44.25" customHeight="1">
      <c r="F27" s="264" t="s">
        <v>55</v>
      </c>
      <c r="G27" s="264"/>
      <c r="H27" s="264"/>
      <c r="I27" s="264"/>
      <c r="J27" s="264"/>
      <c r="K27" s="264"/>
      <c r="L27" s="264"/>
      <c r="M27" s="264"/>
      <c r="N27" s="53"/>
      <c r="O27" s="53"/>
      <c r="P27" s="53"/>
      <c r="Q27" s="53"/>
      <c r="R27" s="53"/>
      <c r="S27" s="53"/>
      <c r="T27" s="51"/>
      <c r="U27" s="51"/>
      <c r="V27" s="51"/>
      <c r="W27" s="51"/>
      <c r="X27" s="51"/>
      <c r="Y27" s="51"/>
    </row>
    <row r="28" spans="1:25" ht="15" customHeight="1">
      <c r="F28" s="54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</row>
    <row r="29" spans="1:25" ht="30" customHeight="1">
      <c r="F29" s="264" t="s">
        <v>56</v>
      </c>
      <c r="G29" s="264"/>
      <c r="H29" s="264"/>
      <c r="I29" s="264"/>
      <c r="J29" s="264"/>
      <c r="K29" s="264"/>
      <c r="L29" s="264"/>
      <c r="M29" s="264"/>
      <c r="N29" s="55"/>
      <c r="O29" s="55"/>
      <c r="P29" s="55"/>
      <c r="Q29" s="55"/>
      <c r="R29" s="55"/>
      <c r="S29" s="55"/>
      <c r="T29" s="55"/>
      <c r="U29" s="55"/>
      <c r="V29" s="55"/>
      <c r="W29" s="56"/>
      <c r="X29" s="56"/>
      <c r="Y29" s="56"/>
    </row>
    <row r="30" spans="1:25" ht="30" customHeight="1">
      <c r="F30" s="264" t="s">
        <v>57</v>
      </c>
      <c r="G30" s="264"/>
      <c r="H30" s="264"/>
      <c r="I30" s="264"/>
      <c r="J30" s="264"/>
      <c r="K30" s="264"/>
      <c r="L30" s="264"/>
      <c r="M30" s="264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6"/>
    </row>
    <row r="31" spans="1:25" ht="36" customHeight="1">
      <c r="F31" s="268" t="s">
        <v>58</v>
      </c>
      <c r="G31" s="268"/>
      <c r="H31" s="268"/>
      <c r="I31" s="268"/>
      <c r="J31" s="268"/>
      <c r="K31" s="268"/>
      <c r="L31" s="268"/>
      <c r="M31" s="268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6"/>
    </row>
    <row r="32" spans="1:25" ht="30" customHeight="1">
      <c r="F32" s="264" t="s">
        <v>59</v>
      </c>
      <c r="G32" s="264"/>
      <c r="H32" s="264"/>
      <c r="I32" s="264"/>
      <c r="J32" s="264"/>
      <c r="K32" s="264"/>
      <c r="L32" s="264"/>
      <c r="M32" s="264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</row>
    <row r="33" spans="6:25" ht="30" customHeight="1">
      <c r="F33" s="264" t="s">
        <v>60</v>
      </c>
      <c r="G33" s="264"/>
      <c r="H33" s="264"/>
      <c r="I33" s="264"/>
      <c r="J33" s="264"/>
      <c r="K33" s="264"/>
      <c r="L33" s="264"/>
      <c r="M33" s="264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6"/>
    </row>
    <row r="34" spans="6:25" ht="30" customHeight="1">
      <c r="F34" s="264" t="s">
        <v>61</v>
      </c>
      <c r="G34" s="264"/>
      <c r="H34" s="264"/>
      <c r="I34" s="264"/>
      <c r="J34" s="264"/>
      <c r="K34" s="264"/>
      <c r="L34" s="264"/>
      <c r="M34" s="264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6"/>
    </row>
    <row r="35" spans="6:25" ht="30" customHeight="1">
      <c r="F35" s="264" t="s">
        <v>62</v>
      </c>
      <c r="G35" s="264"/>
      <c r="H35" s="264"/>
      <c r="I35" s="264"/>
      <c r="J35" s="264"/>
      <c r="K35" s="264"/>
      <c r="L35" s="264"/>
      <c r="M35" s="264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6"/>
    </row>
    <row r="36" spans="6:25" ht="30" customHeight="1">
      <c r="F36" s="63" t="s">
        <v>92</v>
      </c>
    </row>
    <row r="37" spans="6:25" ht="30" customHeight="1">
      <c r="F37" s="60" t="s">
        <v>88</v>
      </c>
      <c r="G37" s="61"/>
      <c r="H37" s="61"/>
      <c r="I37" s="61"/>
    </row>
    <row r="38" spans="6:25" ht="30" customHeight="1">
      <c r="F38" s="60" t="s">
        <v>91</v>
      </c>
      <c r="G38" s="61"/>
      <c r="H38" s="61"/>
      <c r="I38" s="61"/>
    </row>
    <row r="39" spans="6:25" ht="30" customHeight="1">
      <c r="F39" s="62" t="s">
        <v>89</v>
      </c>
      <c r="G39" s="61"/>
      <c r="H39" s="61"/>
      <c r="I39" s="61"/>
    </row>
    <row r="40" spans="6:25" ht="30" customHeight="1">
      <c r="F40" s="60" t="s">
        <v>90</v>
      </c>
      <c r="G40" s="61"/>
      <c r="H40" s="61"/>
      <c r="I40" s="61"/>
    </row>
  </sheetData>
  <mergeCells count="47">
    <mergeCell ref="F35:M35"/>
    <mergeCell ref="F23:R23"/>
    <mergeCell ref="F24:S24"/>
    <mergeCell ref="F25:M25"/>
    <mergeCell ref="F26:M26"/>
    <mergeCell ref="F27:M27"/>
    <mergeCell ref="F29:M29"/>
    <mergeCell ref="F30:M30"/>
    <mergeCell ref="F31:M31"/>
    <mergeCell ref="F32:M32"/>
    <mergeCell ref="F33:M33"/>
    <mergeCell ref="F34:M34"/>
    <mergeCell ref="A14:A25"/>
    <mergeCell ref="B14:B25"/>
    <mergeCell ref="C14:C15"/>
    <mergeCell ref="F14:I16"/>
    <mergeCell ref="J14:M16"/>
    <mergeCell ref="C16:C18"/>
    <mergeCell ref="F17:I20"/>
    <mergeCell ref="J17:M20"/>
    <mergeCell ref="C19:C21"/>
    <mergeCell ref="C22:C25"/>
    <mergeCell ref="J11:M13"/>
    <mergeCell ref="H4:I4"/>
    <mergeCell ref="J5:M7"/>
    <mergeCell ref="C8:C10"/>
    <mergeCell ref="F8:G10"/>
    <mergeCell ref="H8:I10"/>
    <mergeCell ref="J8:M10"/>
    <mergeCell ref="A5:A13"/>
    <mergeCell ref="B5:B13"/>
    <mergeCell ref="C5:C7"/>
    <mergeCell ref="F5:G7"/>
    <mergeCell ref="H5:I7"/>
    <mergeCell ref="C11:C13"/>
    <mergeCell ref="F11:G13"/>
    <mergeCell ref="H11:I13"/>
    <mergeCell ref="A1:C1"/>
    <mergeCell ref="F1:J1"/>
    <mergeCell ref="A2:C2"/>
    <mergeCell ref="F2:M2"/>
    <mergeCell ref="A3:A4"/>
    <mergeCell ref="B3:B4"/>
    <mergeCell ref="C3:C4"/>
    <mergeCell ref="F3:I3"/>
    <mergeCell ref="J3:M4"/>
    <mergeCell ref="F4:G4"/>
  </mergeCells>
  <phoneticPr fontId="8" type="noConversion"/>
  <hyperlinks>
    <hyperlink ref="F39" r:id="rId1" tooltip="팝업으로 이동" display="javascript:;" xr:uid="{CCDB3F17-B878-4AC9-848D-B6FDC56702B7}"/>
  </hyperlinks>
  <printOptions horizontalCentered="1"/>
  <pageMargins left="0.47244094488188981" right="0.43307086614173229" top="0.78740157480314965" bottom="0.39370078740157483" header="0.15748031496062992" footer="0"/>
  <pageSetup paperSize="9" scale="70" orientation="portrait" r:id="rId2"/>
  <headerFooter alignWithMargins="0"/>
  <colBreaks count="1" manualBreakCount="1">
    <brk id="4" max="38" man="1"/>
  </colBreaks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EDA12-D932-490C-A6EA-28CFFDBFEAA5}">
  <dimension ref="A1:O37"/>
  <sheetViews>
    <sheetView view="pageBreakPreview" zoomScaleNormal="100" workbookViewId="0">
      <selection activeCell="G35" sqref="G35"/>
    </sheetView>
  </sheetViews>
  <sheetFormatPr defaultColWidth="2.77734375" defaultRowHeight="24.95" customHeight="1"/>
  <cols>
    <col min="1" max="1" width="9.77734375" style="119" customWidth="1"/>
    <col min="2" max="2" width="19.21875" style="119" customWidth="1"/>
    <col min="3" max="14" width="6.77734375" style="119" customWidth="1"/>
    <col min="15" max="15" width="7.88671875" style="119" customWidth="1"/>
    <col min="16" max="16384" width="2.77734375" style="119"/>
  </cols>
  <sheetData>
    <row r="1" spans="1:15" ht="35.1" customHeight="1">
      <c r="A1" s="298" t="s">
        <v>115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</row>
    <row r="2" spans="1:15" ht="9" customHeight="1"/>
    <row r="3" spans="1:15" ht="9.75" customHeight="1" thickBot="1"/>
    <row r="4" spans="1:15" ht="21.75" customHeight="1">
      <c r="A4" s="299" t="s">
        <v>116</v>
      </c>
      <c r="B4" s="300"/>
      <c r="C4" s="301">
        <v>60</v>
      </c>
      <c r="D4" s="302"/>
      <c r="E4" s="302"/>
      <c r="F4" s="303">
        <v>120</v>
      </c>
      <c r="G4" s="304"/>
      <c r="H4" s="305"/>
      <c r="I4" s="302">
        <v>180</v>
      </c>
      <c r="J4" s="302"/>
      <c r="K4" s="302"/>
      <c r="L4" s="302">
        <v>240</v>
      </c>
      <c r="M4" s="302"/>
      <c r="N4" s="302"/>
      <c r="O4" s="309" t="s">
        <v>117</v>
      </c>
    </row>
    <row r="5" spans="1:15" ht="21.75" customHeight="1">
      <c r="A5" s="311" t="s">
        <v>1</v>
      </c>
      <c r="B5" s="312"/>
      <c r="C5" s="282"/>
      <c r="D5" s="283"/>
      <c r="E5" s="283"/>
      <c r="F5" s="306"/>
      <c r="G5" s="307"/>
      <c r="H5" s="308"/>
      <c r="I5" s="283"/>
      <c r="J5" s="283"/>
      <c r="K5" s="283"/>
      <c r="L5" s="283"/>
      <c r="M5" s="283"/>
      <c r="N5" s="283"/>
      <c r="O5" s="310"/>
    </row>
    <row r="6" spans="1:15" ht="22.5" customHeight="1">
      <c r="A6" s="292" t="s">
        <v>148</v>
      </c>
      <c r="B6" s="293"/>
      <c r="C6" s="287"/>
      <c r="D6" s="287"/>
      <c r="E6" s="287"/>
      <c r="F6" s="288"/>
      <c r="G6" s="287"/>
      <c r="H6" s="289"/>
      <c r="I6" s="290"/>
      <c r="J6" s="290"/>
      <c r="K6" s="290"/>
      <c r="L6" s="290"/>
      <c r="M6" s="290"/>
      <c r="N6" s="290"/>
      <c r="O6" s="270"/>
    </row>
    <row r="7" spans="1:15" ht="9.9499999999999993" customHeight="1">
      <c r="A7" s="294"/>
      <c r="B7" s="295"/>
      <c r="C7" s="276"/>
      <c r="D7" s="277"/>
      <c r="E7" s="277"/>
      <c r="F7" s="126"/>
      <c r="G7" s="126"/>
      <c r="H7" s="126"/>
      <c r="I7" s="272"/>
      <c r="J7" s="274"/>
      <c r="K7" s="275"/>
      <c r="L7" s="291"/>
      <c r="M7" s="291"/>
      <c r="N7" s="291"/>
      <c r="O7" s="270"/>
    </row>
    <row r="8" spans="1:15" ht="22.5" customHeight="1">
      <c r="A8" s="296"/>
      <c r="B8" s="297"/>
      <c r="C8" s="278"/>
      <c r="D8" s="279"/>
      <c r="E8" s="279"/>
      <c r="F8" s="280"/>
      <c r="G8" s="281"/>
      <c r="H8" s="282"/>
      <c r="I8" s="283"/>
      <c r="J8" s="283"/>
      <c r="K8" s="283"/>
      <c r="L8" s="283"/>
      <c r="M8" s="283"/>
      <c r="N8" s="283"/>
      <c r="O8" s="270"/>
    </row>
    <row r="9" spans="1:15" ht="22.5" customHeight="1">
      <c r="A9" s="284" t="s">
        <v>149</v>
      </c>
      <c r="B9" s="285"/>
      <c r="C9" s="287"/>
      <c r="D9" s="287"/>
      <c r="E9" s="287"/>
      <c r="F9" s="288"/>
      <c r="G9" s="287"/>
      <c r="H9" s="289"/>
      <c r="I9" s="290"/>
      <c r="J9" s="290"/>
      <c r="K9" s="290"/>
      <c r="L9" s="290"/>
      <c r="M9" s="290"/>
      <c r="N9" s="290"/>
      <c r="O9" s="269"/>
    </row>
    <row r="10" spans="1:15" ht="9.9499999999999993" customHeight="1">
      <c r="A10" s="286"/>
      <c r="B10" s="285"/>
      <c r="C10" s="272"/>
      <c r="D10" s="273"/>
      <c r="E10" s="273"/>
      <c r="F10" s="272"/>
      <c r="G10" s="274"/>
      <c r="H10" s="275"/>
      <c r="I10" s="276"/>
      <c r="J10" s="277"/>
      <c r="K10" s="277"/>
      <c r="L10" s="126"/>
      <c r="M10" s="126"/>
      <c r="N10" s="127"/>
      <c r="O10" s="270"/>
    </row>
    <row r="11" spans="1:15" ht="22.5" customHeight="1">
      <c r="A11" s="286"/>
      <c r="B11" s="285"/>
      <c r="C11" s="278"/>
      <c r="D11" s="279"/>
      <c r="E11" s="279"/>
      <c r="F11" s="280"/>
      <c r="G11" s="281"/>
      <c r="H11" s="282"/>
      <c r="I11" s="283"/>
      <c r="J11" s="283"/>
      <c r="K11" s="283"/>
      <c r="L11" s="283"/>
      <c r="M11" s="283"/>
      <c r="N11" s="283"/>
      <c r="O11" s="271"/>
    </row>
    <row r="12" spans="1:15" ht="22.5" customHeight="1">
      <c r="A12" s="284" t="s">
        <v>136</v>
      </c>
      <c r="B12" s="285"/>
      <c r="C12" s="287"/>
      <c r="D12" s="287"/>
      <c r="E12" s="287"/>
      <c r="F12" s="288"/>
      <c r="G12" s="287"/>
      <c r="H12" s="289"/>
      <c r="I12" s="290"/>
      <c r="J12" s="290"/>
      <c r="K12" s="290"/>
      <c r="L12" s="290"/>
      <c r="M12" s="290"/>
      <c r="N12" s="290"/>
      <c r="O12" s="269"/>
    </row>
    <row r="13" spans="1:15" ht="9.9499999999999993" customHeight="1">
      <c r="A13" s="286"/>
      <c r="B13" s="285"/>
      <c r="C13" s="272"/>
      <c r="D13" s="273"/>
      <c r="E13" s="273"/>
      <c r="F13" s="272"/>
      <c r="G13" s="274"/>
      <c r="H13" s="275"/>
      <c r="I13" s="291"/>
      <c r="J13" s="291"/>
      <c r="K13" s="291"/>
      <c r="L13" s="276"/>
      <c r="M13" s="277"/>
      <c r="N13" s="277"/>
      <c r="O13" s="270"/>
    </row>
    <row r="14" spans="1:15" ht="22.5" customHeight="1">
      <c r="A14" s="286"/>
      <c r="B14" s="285"/>
      <c r="C14" s="278"/>
      <c r="D14" s="279"/>
      <c r="E14" s="279"/>
      <c r="F14" s="280"/>
      <c r="G14" s="281"/>
      <c r="H14" s="282"/>
      <c r="I14" s="283"/>
      <c r="J14" s="283"/>
      <c r="K14" s="283"/>
      <c r="L14" s="283"/>
      <c r="M14" s="283"/>
      <c r="N14" s="283"/>
      <c r="O14" s="271"/>
    </row>
    <row r="15" spans="1:15" ht="22.5" customHeight="1">
      <c r="A15" s="284" t="s">
        <v>137</v>
      </c>
      <c r="B15" s="285"/>
      <c r="C15" s="287"/>
      <c r="D15" s="287"/>
      <c r="E15" s="287"/>
      <c r="F15" s="288"/>
      <c r="G15" s="287"/>
      <c r="H15" s="289"/>
      <c r="I15" s="290"/>
      <c r="J15" s="290"/>
      <c r="K15" s="290"/>
      <c r="L15" s="290"/>
      <c r="M15" s="290"/>
      <c r="N15" s="290"/>
      <c r="O15" s="269"/>
    </row>
    <row r="16" spans="1:15" ht="9.9499999999999993" customHeight="1">
      <c r="A16" s="286"/>
      <c r="B16" s="285"/>
      <c r="C16" s="272"/>
      <c r="D16" s="273"/>
      <c r="E16" s="273"/>
      <c r="F16" s="272"/>
      <c r="G16" s="274"/>
      <c r="H16" s="275"/>
      <c r="I16" s="291"/>
      <c r="J16" s="291"/>
      <c r="K16" s="291"/>
      <c r="L16" s="276"/>
      <c r="M16" s="277"/>
      <c r="N16" s="277"/>
      <c r="O16" s="270"/>
    </row>
    <row r="17" spans="1:15" ht="22.5" customHeight="1">
      <c r="A17" s="286"/>
      <c r="B17" s="285"/>
      <c r="C17" s="278"/>
      <c r="D17" s="279"/>
      <c r="E17" s="279"/>
      <c r="F17" s="280"/>
      <c r="G17" s="281"/>
      <c r="H17" s="282"/>
      <c r="I17" s="283"/>
      <c r="J17" s="283"/>
      <c r="K17" s="283"/>
      <c r="L17" s="283"/>
      <c r="M17" s="283"/>
      <c r="N17" s="283"/>
      <c r="O17" s="271"/>
    </row>
    <row r="18" spans="1:15" ht="15.95" customHeight="1"/>
    <row r="19" spans="1:15" ht="15.95" customHeight="1"/>
    <row r="20" spans="1:15" ht="15.95" customHeight="1"/>
    <row r="21" spans="1:15" ht="15.95" hidden="1" customHeight="1">
      <c r="A21" s="119" t="s">
        <v>118</v>
      </c>
      <c r="B21" s="119" t="s">
        <v>119</v>
      </c>
      <c r="C21" s="119">
        <v>7177778</v>
      </c>
    </row>
    <row r="22" spans="1:15" ht="15.95" hidden="1" customHeight="1">
      <c r="A22" s="119" t="s">
        <v>120</v>
      </c>
      <c r="B22" s="119" t="s">
        <v>121</v>
      </c>
      <c r="C22" s="119">
        <v>6442720</v>
      </c>
    </row>
    <row r="23" spans="1:15" ht="15.95" hidden="1" customHeight="1">
      <c r="A23" s="119" t="s">
        <v>122</v>
      </c>
      <c r="C23" s="119">
        <v>97576776</v>
      </c>
    </row>
    <row r="24" spans="1:15" ht="15.95" hidden="1" customHeight="1">
      <c r="A24" s="119" t="s">
        <v>123</v>
      </c>
      <c r="C24" s="119">
        <v>524562</v>
      </c>
    </row>
    <row r="25" spans="1:15" ht="15.95" hidden="1" customHeight="1">
      <c r="A25" s="119" t="s">
        <v>124</v>
      </c>
      <c r="C25" s="119">
        <v>1433120</v>
      </c>
    </row>
    <row r="26" spans="1:15" ht="15.95" hidden="1" customHeight="1">
      <c r="A26" s="119" t="s">
        <v>125</v>
      </c>
      <c r="B26" s="119" t="s">
        <v>126</v>
      </c>
      <c r="C26" s="119">
        <v>22497955</v>
      </c>
    </row>
    <row r="27" spans="1:15" ht="15.95" hidden="1" customHeight="1">
      <c r="A27" s="119" t="s">
        <v>127</v>
      </c>
      <c r="B27" s="119" t="s">
        <v>128</v>
      </c>
      <c r="C27" s="119">
        <v>4753170</v>
      </c>
    </row>
    <row r="28" spans="1:15" ht="15.95" hidden="1" customHeight="1">
      <c r="B28" s="119" t="s">
        <v>129</v>
      </c>
      <c r="C28" s="119">
        <v>140406081</v>
      </c>
    </row>
    <row r="29" spans="1:15" ht="15.95" hidden="1" customHeight="1"/>
    <row r="30" spans="1:15" ht="15.95" customHeight="1"/>
    <row r="31" spans="1:15" ht="15.95" customHeight="1"/>
    <row r="32" spans="1:15" ht="15.95" customHeight="1"/>
    <row r="33" ht="15.95" customHeight="1"/>
    <row r="34" ht="15.95" customHeight="1"/>
    <row r="35" ht="15.95" customHeight="1"/>
    <row r="36" ht="15.95" customHeight="1"/>
    <row r="37" ht="15.95" customHeight="1"/>
  </sheetData>
  <mergeCells count="62">
    <mergeCell ref="A1:O1"/>
    <mergeCell ref="A4:B4"/>
    <mergeCell ref="C4:E5"/>
    <mergeCell ref="F4:H5"/>
    <mergeCell ref="I4:K5"/>
    <mergeCell ref="L4:N5"/>
    <mergeCell ref="O4:O5"/>
    <mergeCell ref="A5:B5"/>
    <mergeCell ref="A6:B8"/>
    <mergeCell ref="C6:E6"/>
    <mergeCell ref="F6:H6"/>
    <mergeCell ref="I6:K6"/>
    <mergeCell ref="L6:N6"/>
    <mergeCell ref="I8:K8"/>
    <mergeCell ref="L8:N8"/>
    <mergeCell ref="O6:O8"/>
    <mergeCell ref="C7:E7"/>
    <mergeCell ref="I7:K7"/>
    <mergeCell ref="L7:N7"/>
    <mergeCell ref="C8:E8"/>
    <mergeCell ref="F8:H8"/>
    <mergeCell ref="A12:B14"/>
    <mergeCell ref="C12:E12"/>
    <mergeCell ref="F12:H12"/>
    <mergeCell ref="I12:K12"/>
    <mergeCell ref="L12:N12"/>
    <mergeCell ref="L14:N14"/>
    <mergeCell ref="O12:O14"/>
    <mergeCell ref="C13:E13"/>
    <mergeCell ref="F13:H13"/>
    <mergeCell ref="I13:K13"/>
    <mergeCell ref="L13:N13"/>
    <mergeCell ref="C14:E14"/>
    <mergeCell ref="F14:H14"/>
    <mergeCell ref="I14:K14"/>
    <mergeCell ref="A15:B17"/>
    <mergeCell ref="C15:E15"/>
    <mergeCell ref="F15:H15"/>
    <mergeCell ref="I15:K15"/>
    <mergeCell ref="L15:N15"/>
    <mergeCell ref="L17:N17"/>
    <mergeCell ref="O15:O17"/>
    <mergeCell ref="C16:E16"/>
    <mergeCell ref="F16:H16"/>
    <mergeCell ref="I16:K16"/>
    <mergeCell ref="L16:N16"/>
    <mergeCell ref="C17:E17"/>
    <mergeCell ref="F17:H17"/>
    <mergeCell ref="I17:K17"/>
    <mergeCell ref="A9:B11"/>
    <mergeCell ref="C9:E9"/>
    <mergeCell ref="F9:H9"/>
    <mergeCell ref="I9:K9"/>
    <mergeCell ref="L9:N9"/>
    <mergeCell ref="O9:O11"/>
    <mergeCell ref="C10:E10"/>
    <mergeCell ref="F10:H10"/>
    <mergeCell ref="I10:K10"/>
    <mergeCell ref="C11:E11"/>
    <mergeCell ref="F11:H11"/>
    <mergeCell ref="I11:K11"/>
    <mergeCell ref="L11:N11"/>
  </mergeCells>
  <phoneticPr fontId="8" type="noConversion"/>
  <printOptions horizontalCentered="1"/>
  <pageMargins left="0.59055118110236227" right="0.59055118110236227" top="0.69" bottom="0.51" header="0.51181102362204722" footer="0.51181102362204722"/>
  <pageSetup paperSize="9" scale="92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view="pageBreakPreview" zoomScale="130" zoomScaleNormal="145" zoomScaleSheetLayoutView="130" workbookViewId="0">
      <selection activeCell="G16" sqref="G16"/>
    </sheetView>
  </sheetViews>
  <sheetFormatPr defaultRowHeight="13.5"/>
  <cols>
    <col min="1" max="1" width="10.77734375" bestFit="1" customWidth="1"/>
    <col min="2" max="8" width="9.33203125" customWidth="1"/>
  </cols>
  <sheetData>
    <row r="1" spans="1:8" ht="26.25" customHeight="1" thickBot="1">
      <c r="A1" s="313" t="s">
        <v>97</v>
      </c>
      <c r="B1" s="313"/>
      <c r="C1" s="313"/>
      <c r="D1" s="313"/>
      <c r="E1" s="313"/>
      <c r="F1" s="313"/>
      <c r="G1" s="313"/>
      <c r="H1" s="313"/>
    </row>
    <row r="2" spans="1:8" ht="24.95" customHeight="1">
      <c r="A2" s="34" t="s">
        <v>30</v>
      </c>
      <c r="B2" s="35" t="s">
        <v>24</v>
      </c>
      <c r="C2" s="35" t="s">
        <v>25</v>
      </c>
      <c r="D2" s="35" t="s">
        <v>26</v>
      </c>
      <c r="E2" s="35" t="s">
        <v>27</v>
      </c>
      <c r="F2" s="35" t="s">
        <v>28</v>
      </c>
      <c r="G2" s="35" t="s">
        <v>29</v>
      </c>
      <c r="H2" s="36" t="s">
        <v>35</v>
      </c>
    </row>
    <row r="3" spans="1:8" ht="24.95" customHeight="1">
      <c r="A3" s="37" t="s">
        <v>31</v>
      </c>
      <c r="B3" s="31">
        <v>401407</v>
      </c>
      <c r="C3" s="33">
        <v>360108</v>
      </c>
      <c r="D3" s="31">
        <v>343079</v>
      </c>
      <c r="E3" s="31">
        <v>373353</v>
      </c>
      <c r="F3" s="31">
        <v>362012</v>
      </c>
      <c r="G3" s="31">
        <v>463039</v>
      </c>
      <c r="H3" s="38">
        <v>357676</v>
      </c>
    </row>
    <row r="4" spans="1:8" ht="24.95" customHeight="1">
      <c r="A4" s="37" t="s">
        <v>32</v>
      </c>
      <c r="B4" s="32">
        <v>335379</v>
      </c>
      <c r="C4" s="70">
        <v>311965</v>
      </c>
      <c r="D4" s="31">
        <v>315288</v>
      </c>
      <c r="E4" s="31">
        <v>310884</v>
      </c>
      <c r="F4" s="31">
        <v>323993</v>
      </c>
      <c r="G4" s="32">
        <v>395526</v>
      </c>
      <c r="H4" s="132">
        <v>301863</v>
      </c>
    </row>
    <row r="5" spans="1:8" ht="24.95" customHeight="1">
      <c r="A5" s="37" t="s">
        <v>33</v>
      </c>
      <c r="B5" s="31">
        <v>300463</v>
      </c>
      <c r="C5" s="31">
        <v>300452</v>
      </c>
      <c r="D5" s="31">
        <v>283343</v>
      </c>
      <c r="E5" s="31">
        <v>295138</v>
      </c>
      <c r="F5" s="31">
        <v>272129</v>
      </c>
      <c r="G5" s="31">
        <v>363751</v>
      </c>
      <c r="H5" s="57">
        <v>261545</v>
      </c>
    </row>
    <row r="6" spans="1:8" ht="24.95" customHeight="1" thickBot="1">
      <c r="A6" s="39" t="s">
        <v>34</v>
      </c>
      <c r="B6" s="40">
        <v>263602</v>
      </c>
      <c r="C6" s="40">
        <v>248432</v>
      </c>
      <c r="D6" s="40">
        <v>249574</v>
      </c>
      <c r="E6" s="40">
        <v>235459</v>
      </c>
      <c r="F6" s="40">
        <v>246584</v>
      </c>
      <c r="G6" s="40">
        <v>297437</v>
      </c>
      <c r="H6" s="41">
        <v>229278</v>
      </c>
    </row>
    <row r="7" spans="1:8" ht="14.25">
      <c r="A7" s="29"/>
    </row>
    <row r="8" spans="1:8" ht="14.25">
      <c r="A8" s="29"/>
    </row>
    <row r="9" spans="1:8" ht="14.25">
      <c r="A9" s="29"/>
    </row>
    <row r="10" spans="1:8" ht="16.5">
      <c r="A10" s="29"/>
      <c r="H10" s="30"/>
    </row>
  </sheetData>
  <mergeCells count="1">
    <mergeCell ref="A1:H1"/>
  </mergeCells>
  <phoneticPr fontId="8" type="noConversion"/>
  <pageMargins left="0.7" right="0.7" top="0.75" bottom="0.75" header="0.3" footer="0.3"/>
  <pageSetup paperSize="9" orientation="portrait" horizont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4BF87-F34C-431D-ACCF-1E4499352307}">
  <dimension ref="A1"/>
  <sheetViews>
    <sheetView view="pageBreakPreview" zoomScale="130" zoomScaleNormal="100" zoomScaleSheetLayoutView="130" workbookViewId="0">
      <selection activeCell="K39" sqref="K39"/>
    </sheetView>
  </sheetViews>
  <sheetFormatPr defaultRowHeight="13.5"/>
  <sheetData/>
  <phoneticPr fontId="8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7</vt:i4>
      </vt:variant>
    </vt:vector>
  </HeadingPairs>
  <TitlesOfParts>
    <vt:vector size="15" baseType="lpstr">
      <vt:lpstr>1.표지</vt:lpstr>
      <vt:lpstr>2.갑지</vt:lpstr>
      <vt:lpstr>감리설계서</vt:lpstr>
      <vt:lpstr>감리비 세부산출 내역</vt:lpstr>
      <vt:lpstr>소방공사 감리의 종류 및 방법, 배치기준</vt:lpstr>
      <vt:lpstr>예정공정표</vt:lpstr>
      <vt:lpstr>노임단가</vt:lpstr>
      <vt:lpstr>손해배상보험공제 요율</vt:lpstr>
      <vt:lpstr>'2.갑지'!Print_Area</vt:lpstr>
      <vt:lpstr>'감리비 세부산출 내역'!Print_Area</vt:lpstr>
      <vt:lpstr>감리설계서!Print_Area</vt:lpstr>
      <vt:lpstr>노임단가!Print_Area</vt:lpstr>
      <vt:lpstr>'소방공사 감리의 종류 및 방법, 배치기준'!Print_Area</vt:lpstr>
      <vt:lpstr>'손해배상보험공제 요율'!Print_Area</vt:lpstr>
      <vt:lpstr>'소방공사 감리의 종류 및 방법, 배치기준'!Print_Titles</vt:lpstr>
    </vt:vector>
  </TitlesOfParts>
  <Company>정림건축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정림</dc:creator>
  <cp:lastModifiedBy>user</cp:lastModifiedBy>
  <cp:lastPrinted>2026-02-04T00:00:32Z</cp:lastPrinted>
  <dcterms:created xsi:type="dcterms:W3CDTF">2006-03-30T02:27:15Z</dcterms:created>
  <dcterms:modified xsi:type="dcterms:W3CDTF">2026-10-14T08:09:29Z</dcterms:modified>
</cp:coreProperties>
</file>