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약\2026년\5. 2026년 용역\적격심사\20261014 관악구민운동장 인조잔디 교체공사 폐기물처리용역 시행(긴급)외5\내역서 등\"/>
    </mc:Choice>
  </mc:AlternateContent>
  <xr:revisionPtr revIDLastSave="0" documentId="13_ncr:1_{A9CFE57E-FE27-4D06-B279-64DB651714D6}" xr6:coauthVersionLast="47" xr6:coauthVersionMax="47" xr10:uidLastSave="{00000000-0000-0000-0000-000000000000}"/>
  <bookViews>
    <workbookView xWindow="-120" yWindow="-120" windowWidth="29040" windowHeight="15720" xr2:uid="{798C30D5-67CE-434C-B3F6-FFCA24FF9BD5}"/>
  </bookViews>
  <sheets>
    <sheet name="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_">#REF!</definedName>
    <definedName name="_?ó_ü?Ì?æ">#REF!</definedName>
    <definedName name="______Key11" hidden="1">#REF!</definedName>
    <definedName name="_____Key11" hidden="1">#REF!</definedName>
    <definedName name="____Key11" hidden="1">#REF!</definedName>
    <definedName name="___Key11" hidden="1">#REF!</definedName>
    <definedName name="__Key11" hidden="1">#REF!</definedName>
    <definedName name="_10S3_" hidden="1">{#N/A,#N/A,FALSE,"포장2"}</definedName>
    <definedName name="_14P3_" hidden="1">{#N/A,#N/A,FALSE,"배수1"}</definedName>
    <definedName name="_15A">[2]가격조사서!$D$4:$D$11</definedName>
    <definedName name="_15P3_" hidden="1">{#N/A,#N/A,FALSE,"배수1"}</definedName>
    <definedName name="_15P4_" hidden="1">{#N/A,#N/A,FALSE,"혼합골재"}</definedName>
    <definedName name="_16P5_" hidden="1">{#N/A,#N/A,FALSE,"배수1"}</definedName>
    <definedName name="_17P4_" hidden="1">{#N/A,#N/A,FALSE,"혼합골재"}</definedName>
    <definedName name="_17P6_" hidden="1">{#N/A,#N/A,FALSE,"2~8번"}</definedName>
    <definedName name="_18S3_" hidden="1">{#N/A,#N/A,FALSE,"포장2"}</definedName>
    <definedName name="_19P5_" hidden="1">{#N/A,#N/A,FALSE,"배수1"}</definedName>
    <definedName name="_1공장">#REF!</definedName>
    <definedName name="_21P6_" hidden="1">{#N/A,#N/A,FALSE,"2~8번"}</definedName>
    <definedName name="_23S3_" hidden="1">{#N/A,#N/A,FALSE,"포장2"}</definedName>
    <definedName name="_2P3_" hidden="1">{#N/A,#N/A,FALSE,"배수1"}</definedName>
    <definedName name="_2공장">#REF!</definedName>
    <definedName name="_34P3_" hidden="1">{#N/A,#N/A,FALSE,"배수1"}</definedName>
    <definedName name="_35P4_" hidden="1">{#N/A,#N/A,FALSE,"혼합골재"}</definedName>
    <definedName name="_36P5_" hidden="1">{#N/A,#N/A,FALSE,"배수1"}</definedName>
    <definedName name="_37P6_" hidden="1">{#N/A,#N/A,FALSE,"2~8번"}</definedName>
    <definedName name="_38S3_" hidden="1">{#N/A,#N/A,FALSE,"포장2"}</definedName>
    <definedName name="_3공장">#REF!</definedName>
    <definedName name="_4P4_" hidden="1">{#N/A,#N/A,FALSE,"혼합골재"}</definedName>
    <definedName name="_6P5_" hidden="1">{#N/A,#N/A,FALSE,"배수1"}</definedName>
    <definedName name="_8P6_" hidden="1">{#N/A,#N/A,FALSE,"2~8번"}</definedName>
    <definedName name="_99_상반기시중노임">#REF!</definedName>
    <definedName name="_99_하반기시중노임">#REF!</definedName>
    <definedName name="_A1">'[3]D-3109'!$G$118</definedName>
    <definedName name="_A100000">#REF!</definedName>
    <definedName name="_A183154">#REF!</definedName>
    <definedName name="_A69999">#REF!</definedName>
    <definedName name="_A99999">#REF!</definedName>
    <definedName name="_CAD15">#REF!</definedName>
    <definedName name="_CAD25">#REF!</definedName>
    <definedName name="_FDN1">#REF!</definedName>
    <definedName name="_FDN2">#REF!</definedName>
    <definedName name="_Fill" hidden="1">#REF!</definedName>
    <definedName name="_xlnm._FilterDatabase" hidden="1">'[4]#REF'!$A$3:$G$55</definedName>
    <definedName name="_Hew1">#REF!</definedName>
    <definedName name="_Hos1">#REF!</definedName>
    <definedName name="_Hsb1">#REF!</definedName>
    <definedName name="_Hsb2">#REF!</definedName>
    <definedName name="_HSB3">#REF!</definedName>
    <definedName name="_Hsb4">#REF!</definedName>
    <definedName name="_HSB5">#REF!</definedName>
    <definedName name="_hsb6">#REF!</definedName>
    <definedName name="_hsb7">#REF!</definedName>
    <definedName name="_hsb8">#REF!</definedName>
    <definedName name="_Hsp1">#REF!</definedName>
    <definedName name="_Hsp2">#REF!</definedName>
    <definedName name="_Hwb1">#REF!</definedName>
    <definedName name="_Hwb2">#REF!</definedName>
    <definedName name="_HWB3">#REF!</definedName>
    <definedName name="_Hwb4">#REF!</definedName>
    <definedName name="_hwb5">#REF!</definedName>
    <definedName name="_hwb6">#REF!</definedName>
    <definedName name="_hwb7">#REF!</definedName>
    <definedName name="_hwb8">#REF!</definedName>
    <definedName name="_Key1" hidden="1">#REF!</definedName>
    <definedName name="_Key11" hidden="1">#REF!</definedName>
    <definedName name="_Key2" hidden="1">#REF!</definedName>
    <definedName name="_kfkf" hidden="1">#REF!</definedName>
    <definedName name="_LG15">[5]노임단가!$D$12</definedName>
    <definedName name="_LG17">[5]노임단가!$D$30</definedName>
    <definedName name="_LG18">[5]노임단가!$D$89</definedName>
    <definedName name="_LG21">[5]노임단가!$D$8</definedName>
    <definedName name="_LG6">[5]노임단가!$D$90</definedName>
    <definedName name="_LG9">[5]노임단가!$D$86</definedName>
    <definedName name="_LS15">[5]노임단가!$C$12</definedName>
    <definedName name="_LS17">[5]노임단가!$C$30</definedName>
    <definedName name="_LS18">[5]노임단가!$C$89</definedName>
    <definedName name="_LS21">[5]노임단가!$C$8</definedName>
    <definedName name="_LS6">[5]노임단가!$C$90</definedName>
    <definedName name="_LS9">[5]노임단가!$C$86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ew1">#REF!</definedName>
    <definedName name="_Mey1">#REF!</definedName>
    <definedName name="_MG109">[5]자재단가!$H$220</definedName>
    <definedName name="_MG135">[5]자재단가!$H$272</definedName>
    <definedName name="_MG15">[5]자재단가!$H$32</definedName>
    <definedName name="_MG3">[5]자재단가!$H$8</definedName>
    <definedName name="_MG43">[5]자재단가!$H$88</definedName>
    <definedName name="_MG44">[5]자재단가!$H$90</definedName>
    <definedName name="_MG46">[5]자재단가!$H$94</definedName>
    <definedName name="_MG57">[5]자재단가!$H$116</definedName>
    <definedName name="_MG6">[5]자재단가!$H$14</definedName>
    <definedName name="_MG8">[5]자재단가!$H$18</definedName>
    <definedName name="_MG9">[5]자재단가!$H$20</definedName>
    <definedName name="_Mos1">#REF!</definedName>
    <definedName name="_MS109">[5]자재단가!$H$221</definedName>
    <definedName name="_MS135">[5]자재단가!$H$273</definedName>
    <definedName name="_MS15">[5]자재단가!$H$33</definedName>
    <definedName name="_MS3">[5]자재단가!$H$9</definedName>
    <definedName name="_MS43">[5]자재단가!$H$89</definedName>
    <definedName name="_MS44">[5]자재단가!$H$91</definedName>
    <definedName name="_MS46">[5]자재단가!$H$95</definedName>
    <definedName name="_MS57">[5]자재단가!$H$117</definedName>
    <definedName name="_MS6">[5]자재단가!$H$15</definedName>
    <definedName name="_MS8">[5]자재단가!$H$19</definedName>
    <definedName name="_MS9">[5]자재단가!$H$21</definedName>
    <definedName name="_Msb1">#REF!</definedName>
    <definedName name="_Msb2">#REF!</definedName>
    <definedName name="_MSB3">#REF!</definedName>
    <definedName name="_Msb4">#REF!</definedName>
    <definedName name="_msb5">#REF!</definedName>
    <definedName name="_msb6">#REF!</definedName>
    <definedName name="_msb7">#REF!</definedName>
    <definedName name="_msb8">#REF!</definedName>
    <definedName name="_Mwb1">#REF!</definedName>
    <definedName name="_Mwb2">#REF!</definedName>
    <definedName name="_MWB3">#REF!</definedName>
    <definedName name="_Mwb4">#REF!</definedName>
    <definedName name="_mwb5">#REF!</definedName>
    <definedName name="_mwb6">#REF!</definedName>
    <definedName name="_mwb7">#REF!</definedName>
    <definedName name="_mwb8">#REF!</definedName>
    <definedName name="_NMB96">#REF!</definedName>
    <definedName name="_Order1" hidden="1">255</definedName>
    <definedName name="_Order2" hidden="1">255</definedName>
    <definedName name="_Parse_Out" hidden="1">'[6]갑지(추정)'!#REF!</definedName>
    <definedName name="_ped1">#REF!</definedName>
    <definedName name="_ped2">#REF!</definedName>
    <definedName name="_ped3">#REF!</definedName>
    <definedName name="_ped4">#REF!</definedName>
    <definedName name="_ped6">#REF!</definedName>
    <definedName name="_ped7">#REF!</definedName>
    <definedName name="_PVC200">#REF!</definedName>
    <definedName name="_PVC250">#REF!</definedName>
    <definedName name="_PVC36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W1">#REF!</definedName>
    <definedName name="_REW2">#REF!</definedName>
    <definedName name="_ROS1">#REF!</definedName>
    <definedName name="_ROS2">#REF!</definedName>
    <definedName name="_ROW1">#REF!</definedName>
    <definedName name="_ROW2">#REF!</definedName>
    <definedName name="_RTW1">#REF!</definedName>
    <definedName name="_RTW2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L1">#N/A</definedName>
    <definedName name="_SHH1">#REF!</definedName>
    <definedName name="_SHH2">#REF!</definedName>
    <definedName name="_SHH3">#REF!</definedName>
    <definedName name="_Sort" hidden="1">#REF!</definedName>
    <definedName name="_Vew1">#REF!</definedName>
    <definedName name="_Vos1">#REF!</definedName>
    <definedName name="_Vu1">'[7]member design'!#REF!</definedName>
    <definedName name="_We1">#REF!</definedName>
    <definedName name="_We2">#REF!</definedName>
    <definedName name="_WE3">#REF!</definedName>
    <definedName name="_We4">#REF!</definedName>
    <definedName name="_we5">#REF!</definedName>
    <definedName name="_we6">#REF!</definedName>
    <definedName name="_we7">#REF!</definedName>
    <definedName name="_we8">#REF!</definedName>
    <definedName name="_Wer1">#REF!</definedName>
    <definedName name="_Wer2">#REF!</definedName>
    <definedName name="_Wer3">#REF!</definedName>
    <definedName name="_Wer4">#REF!</definedName>
    <definedName name="_Wht1">#REF!</definedName>
    <definedName name="_Wht2">#REF!</definedName>
    <definedName name="_Wht3">#REF!</definedName>
    <definedName name="_Wht4">#REF!</definedName>
    <definedName name="_wht5">#REF!</definedName>
    <definedName name="_wht6">#REF!</definedName>
    <definedName name="_wht7">#REF!</definedName>
    <definedName name="_wht8">#REF!</definedName>
    <definedName name="_WO3">#REF!</definedName>
    <definedName name="_Wo4">#REF!</definedName>
    <definedName name="_wo5">#REF!</definedName>
    <definedName name="_wo6">#REF!</definedName>
    <definedName name="_wo7">#REF!</definedName>
    <definedName name="_wo8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p1">'[8]D-623D'!#REF!</definedName>
    <definedName name="_Wp2">'[8]D-623D'!#REF!</definedName>
    <definedName name="_wsb5">#REF!</definedName>
    <definedName name="_건축목공">'[9]#REF'!$A$2</definedName>
    <definedName name="_재ㅐ햐" hidden="1">#REF!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[10]밸브설치!#REF!</definedName>
    <definedName name="\h">[10]밸브설치!#REF!</definedName>
    <definedName name="\i">[10]밸브설치!#REF!</definedName>
    <definedName name="\j">[10]밸브설치!#REF!</definedName>
    <definedName name="\k">[10]밸브설치!#REF!</definedName>
    <definedName name="\l">#REF!</definedName>
    <definedName name="\m">#REF!</definedName>
    <definedName name="\n">#N/A</definedName>
    <definedName name="\o">#N/A</definedName>
    <definedName name="\q">#N/A</definedName>
    <definedName name="\r">#N/A</definedName>
    <definedName name="\s">#N/A</definedName>
    <definedName name="\x">#REF!</definedName>
    <definedName name="\z">#REF!</definedName>
    <definedName name="A">#REF!</definedName>
    <definedName name="A1111111">#REF!</definedName>
    <definedName name="aa">#REF!</definedName>
    <definedName name="aaa">#REF!</definedName>
    <definedName name="aaaaa">#REF!</definedName>
    <definedName name="aaaaaa" hidden="1">{#N/A,#N/A,FALSE,"속도"}</definedName>
    <definedName name="aaaaaaaaaa" hidden="1">{#N/A,#N/A,FALSE,"포장1";#N/A,#N/A,FALSE,"포장1"}</definedName>
    <definedName name="aaaaaaaaaaa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hidden="1">{"'Firr(선)'!$AS$1:$AY$62","'Firr(사)'!$AS$1:$AY$62","'Firr(회)'!$AS$1:$AY$62","'Firr(선)'!$L$1:$V$62","'Firr(사)'!$L$1:$V$62","'Firr(회)'!$L$1:$V$62"}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t" hidden="1">{#N/A,#N/A,FALSE,"구조1"}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_ANODE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_ANODE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">#REF!</definedName>
    <definedName name="ANODE재">[11]Sheet6!#REF!</definedName>
    <definedName name="anscount" hidden="1">1</definedName>
    <definedName name="Ap">#REF!</definedName>
    <definedName name="Aped1">#REF!</definedName>
    <definedName name="Aped2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F" hidden="1">{#N/A,#N/A,FALSE,"2~8번"}</definedName>
    <definedName name="asfwe" hidden="1">{"'Firr(선)'!$AS$1:$AY$62","'Firr(사)'!$AS$1:$AY$62","'Firr(회)'!$AS$1:$AY$62","'Firr(선)'!$L$1:$V$62","'Firr(사)'!$L$1:$V$62","'Firr(회)'!$L$1:$V$62"}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hidden="1">{"'Firr(선)'!$AS$1:$AY$62","'Firr(사)'!$AS$1:$AY$62","'Firr(회)'!$AS$1:$AY$62","'Firr(선)'!$L$1:$V$62","'Firr(사)'!$L$1:$V$62","'Firr(회)'!$L$1:$V$62"}</definedName>
    <definedName name="B">#REF!</definedName>
    <definedName name="B18㎝">#REF!</definedName>
    <definedName name="B1B">#REF!</definedName>
    <definedName name="B20㎝">#REF!</definedName>
    <definedName name="B25㎝">#REF!</definedName>
    <definedName name="B2B">#REF!</definedName>
    <definedName name="B30㎝">#REF!</definedName>
    <definedName name="B3B">#REF!</definedName>
    <definedName name="B4B">#REF!</definedName>
    <definedName name="B4㎝이하">#REF!</definedName>
    <definedName name="B5B">[12]교각1!#REF!</definedName>
    <definedName name="B5㎝">#REF!</definedName>
    <definedName name="B6B">[12]교각1!#REF!</definedName>
    <definedName name="B6㎝">#REF!</definedName>
    <definedName name="B7B">[12]교각1!#REF!</definedName>
    <definedName name="B7㎝">#REF!</definedName>
    <definedName name="B8㎝">#REF!</definedName>
    <definedName name="BEN">#REF!</definedName>
    <definedName name="BONDING">#REF!</definedName>
    <definedName name="BOOK2" hidden="1">{#N/A,#N/A,TRUE,"손익보고"}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_">#N/A</definedName>
    <definedName name="cable">#REF!</definedName>
    <definedName name="CABLE38">#REF!</definedName>
    <definedName name="CABLE8">#REF!</definedName>
    <definedName name="CCC">#REF!</definedName>
    <definedName name="cccc">#REF!</definedName>
    <definedName name="cg">#REF!</definedName>
    <definedName name="CODE">#REF!</definedName>
    <definedName name="COKE">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_xlnm.Criteria">#REF!</definedName>
    <definedName name="CV">[13]DATA!$F$4:$J$14</definedName>
    <definedName name="CV38재">[11]Sheet6!#REF!</definedName>
    <definedName name="CV8재">[11]Sheet6!#REF!</definedName>
    <definedName name="cxee" hidden="1">{"'Firr(선)'!$AS$1:$AY$62","'Firr(사)'!$AS$1:$AY$62","'Firr(회)'!$AS$1:$AY$62","'Firr(선)'!$L$1:$V$62","'Firr(사)'!$L$1:$V$62","'Firr(회)'!$L$1:$V$62"}</definedName>
    <definedName name="D" hidden="1">{#N/A,#N/A,TRUE,"토적및재료집계";#N/A,#N/A,TRUE,"토적및재료집계";#N/A,#N/A,TRUE,"단위량"}</definedName>
    <definedName name="DANGA">'[14]Y-WORK'!$D$19:$D$19,'[14]Y-WORK'!$F$19:$BD$19</definedName>
    <definedName name="_xlnm.Database">#REF!</definedName>
    <definedName name="database2">#REF!</definedName>
    <definedName name="dataww" hidden="1">#REF!</definedName>
    <definedName name="date">#REF!</definedName>
    <definedName name="dd" hidden="1">{#N/A,#N/A,FALSE,"배수2"}</definedName>
    <definedName name="ddd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rwr" hidden="1">{"'Firr(선)'!$AS$1:$AY$62","'Firr(사)'!$AS$1:$AY$62","'Firr(회)'!$AS$1:$AY$62","'Firr(선)'!$L$1:$V$62","'Firr(사)'!$L$1:$V$62","'Firr(회)'!$L$1:$V$62"}</definedName>
    <definedName name="Df">'[15]plan&amp;section of foundation'!$A$13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hidden="1">{"'Firr(선)'!$AS$1:$AY$62","'Firr(사)'!$AS$1:$AY$62","'Firr(회)'!$AS$1:$AY$62","'Firr(선)'!$L$1:$V$62","'Firr(사)'!$L$1:$V$62","'Firr(회)'!$L$1:$V$62"}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e" hidden="1">{#N/A,#N/A,FALSE,"포장1";#N/A,#N/A,FALSE,"포장1"}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[12]교각1!#REF!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" hidden="1">#REF!</definedName>
    <definedName name="dl">[16]일위대가!#REF!</definedName>
    <definedName name="Dp">'[17]plan&amp;section of foundation'!$B$13</definedName>
    <definedName name="Dpp">#REF!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sv" hidden="1">{#N/A,#N/A,FALSE,"배수2"}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e">[18]일위대가!#REF!</definedName>
    <definedName name="eee" hidden="1">{#N/A,#N/A,FALSE,"2~8번"}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LP">#REF!</definedName>
    <definedName name="EW">[19]내역!#REF!</definedName>
    <definedName name="ewq" hidden="1">{"'Firr(선)'!$AS$1:$AY$62","'Firr(사)'!$AS$1:$AY$62","'Firr(회)'!$AS$1:$AY$62","'Firr(선)'!$L$1:$V$62","'Firr(사)'!$L$1:$V$62","'Firr(회)'!$L$1:$V$62"}</definedName>
    <definedName name="_xlnm.Extract">#REF!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1F">[12]교각1!#REF!</definedName>
    <definedName name="F2F">[12]교각1!#REF!</definedName>
    <definedName name="F3F">[12]교각1!#REF!</definedName>
    <definedName name="fck">#REF!</definedName>
    <definedName name="fczc" hidden="1">{#N/A,#N/A,FALSE,"구조2"}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UJG" hidden="1">{#N/A,#N/A,FALSE,"배수2"}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IXT">[20]데이타!$U$23:$V$50</definedName>
    <definedName name="FLEX28C">#REF!</definedName>
    <definedName name="FN">[12]교각1!#REF!</definedName>
    <definedName name="FS" hidden="1">{#N/A,#N/A,FALSE,"배수1"}</definedName>
    <definedName name="fsdf" hidden="1">#REF!</definedName>
    <definedName name="fuk" hidden="1">{#N/A,#N/A,FALSE,"배수2"}</definedName>
    <definedName name="FY">[21]CAL!#REF!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AMMAC">'[7]design criteria'!$E$30</definedName>
    <definedName name="GAMMAS">'[7]design criteria'!$E$31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hidden="1">{#N/A,#N/A,FALSE,"포장2"}</definedName>
    <definedName name="GDGFD" hidden="1">{#N/A,#N/A,FALSE,"배수1"}</definedName>
    <definedName name="gergas" hidden="1">{#N/A,#N/A,FALSE,"토공2"}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dghg" hidden="1">{#N/A,#N/A,FALSE,"토공2"}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hgh" hidden="1">{#N/A,#N/A,FALSE,"배수2"}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hgfshgh" hidden="1">{#N/A,#N/A,FALSE,"포장2"}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hidden="1">{#N/A,#N/A,FALSE,"구조1"}</definedName>
    <definedName name="ggh">#REF!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" hidden="1">{#N/A,#N/A,FALSE,"포장2"}</definedName>
    <definedName name="Girder">#REF!</definedName>
    <definedName name="GJHGLI" hidden="1">{#N/A,#N/A,FALSE,"포장1";#N/A,#N/A,FALSE,"포장1"}</definedName>
    <definedName name="grew" hidden="1">#REF!</definedName>
    <definedName name="GROUNDING">#REF!</definedName>
    <definedName name="GROUNDINGCELL">#REF!</definedName>
    <definedName name="GS" hidden="1">{#N/A,#N/A,FALSE,"포장2"}</definedName>
    <definedName name="G견적" hidden="1">{#N/A,#N/A,TRUE,"손익보고"}</definedName>
    <definedName name="H">#REF!</definedName>
    <definedName name="H_W_설치기사">#REF!</definedName>
    <definedName name="H_W_시험기사">#REF!</definedName>
    <definedName name="H0.251">#REF!</definedName>
    <definedName name="H0.252">#REF!</definedName>
    <definedName name="H0.253">#REF!</definedName>
    <definedName name="H0.254">#REF!</definedName>
    <definedName name="H0.255">#REF!</definedName>
    <definedName name="H0.256">#REF!</definedName>
    <definedName name="H0.257">#REF!</definedName>
    <definedName name="H0.258">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2.0m">#REF!</definedName>
    <definedName name="H2.5m">#REF!</definedName>
    <definedName name="H2H">#REF!</definedName>
    <definedName name="H3.0m">#REF!</definedName>
    <definedName name="H3.5m">#REF!</definedName>
    <definedName name="H3H">#REF!</definedName>
    <definedName name="H4.0m">#REF!</definedName>
    <definedName name="H4.5m">#REF!</definedName>
    <definedName name="H4H">#REF!</definedName>
    <definedName name="H5.0m">#REF!</definedName>
    <definedName name="ha">#REF!</definedName>
    <definedName name="han" hidden="1">#REF!</definedName>
    <definedName name="HB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b">'[22]DRAIN DRUM PIT D-301'!#REF!</definedName>
    <definedName name="HERE" hidden="1">{#N/A,#N/A,TRUE,"손익보고"}</definedName>
    <definedName name="HEW">#REF!</definedName>
    <definedName name="HF">#REF!</definedName>
    <definedName name="HFS">#REF!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[12]교각1!#REF!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R" hidden="1">{#N/A,#N/A,FALSE,"포장2"}</definedName>
    <definedName name="HIPVC28">[11]Sheet6!#REF!</definedName>
    <definedName name="HIPVC36">[11]Sheet6!#REF!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s">#REF!</definedName>
    <definedName name="Hot">'[7]working load at the btm ft.'!#REF!</definedName>
    <definedName name="How">#REF!</definedName>
    <definedName name="Howt">#REF!</definedName>
    <definedName name="Hp">'[15]plan&amp;section of foundation'!$B$35</definedName>
    <definedName name="Hpp">'[7]plan&amp;section of foundation'!$B$37</definedName>
    <definedName name="HPS">#REF!</definedName>
    <definedName name="hrthruhrushgsbvb" hidden="1">{#N/A,#N/A,FALSE,"배수1"}</definedName>
    <definedName name="Hs">'[15]design load'!#REF!</definedName>
    <definedName name="HSB">#REF!</definedName>
    <definedName name="Ht">'[15]plan&amp;section of foundation'!$A$36</definedName>
    <definedName name="Hth">'[23]D-3503'!#REF!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TS">#REF!</definedName>
    <definedName name="Htsw">'[7]working load at the btm ft.'!#REF!</definedName>
    <definedName name="Htw">'[15]working load at the btm ft.'!#REF!</definedName>
    <definedName name="Htwt">#REF!</definedName>
    <definedName name="HW">#REF!</definedName>
    <definedName name="Hwb">'[22]DRAIN DRUM PIT D-301'!#REF!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D">'[14]Y-WORK'!$I$268:$I$417,'[14]Y-WORK'!$I$427:$I$450</definedName>
    <definedName name="If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P80적">[24]단가!$A$36</definedName>
    <definedName name="ILP80회">[24]단가!$A$35</definedName>
    <definedName name="ILP적">[24]단가!$A$34</definedName>
    <definedName name="ILP회">[24]단가!$A$33</definedName>
    <definedName name="io">#REF!</definedName>
    <definedName name="IOIOIOIO" hidden="1">{#N/A,#N/A,FALSE,"표지목차"}</definedName>
    <definedName name="ITEM">[25]ITEM!#REF!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H">[26]정부노임단가!$A$5:$F$215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JUNCTION">#REF!</definedName>
    <definedName name="juyi" hidden="1">{#N/A,#N/A,FALSE,"토공2"}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j" hidden="1">{#N/A,#N/A,FALSE,"부대1"}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A">[27]MOTOR!$B$61:$E$68</definedName>
    <definedName name="KBS" hidden="1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IT">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LLKLKLK" hidden="1">{#N/A,#N/A,FALSE,"포장2"}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1L">#REF!</definedName>
    <definedName name="L2L">#REF!</definedName>
    <definedName name="L3L">#REF!</definedName>
    <definedName name="L4L">#REF!</definedName>
    <definedName name="La">#REF!</definedName>
    <definedName name="Lf">#REF!</definedName>
    <definedName name="Lff">#REF!</definedName>
    <definedName name="liul" hidden="1">{#N/A,#N/A,FALSE,"배수2"}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0.251">#REF!</definedName>
    <definedName name="M0.252">#REF!</definedName>
    <definedName name="M0.253">#REF!</definedName>
    <definedName name="M0.254">#REF!</definedName>
    <definedName name="M0.255">#REF!</definedName>
    <definedName name="M0.256">#REF!</definedName>
    <definedName name="M0.257">#REF!</definedName>
    <definedName name="M0.258">#REF!</definedName>
    <definedName name="Macro1">[28]!Macro1</definedName>
    <definedName name="Macro10">[28]!Macro10</definedName>
    <definedName name="Macro11">[28]!Macro11</definedName>
    <definedName name="Macro12">[28]!Macro12</definedName>
    <definedName name="Macro13">[28]!Macro13</definedName>
    <definedName name="Macro14">[28]!Macro14</definedName>
    <definedName name="Macro2">[28]!Macro2</definedName>
    <definedName name="Macro3">[28]!Macro3</definedName>
    <definedName name="Macro4">[28]!Macro4</definedName>
    <definedName name="Macro5">[28]!Macro5</definedName>
    <definedName name="Macro6">[28]!Macro6</definedName>
    <definedName name="Macro7">[28]!Macro7</definedName>
    <definedName name="Macro8">[28]!Macro8</definedName>
    <definedName name="Macro9">[28]!Macro9</definedName>
    <definedName name="Meb">'[22]DRAIN DRUM PIT D-301'!#REF!</definedName>
    <definedName name="MEW">#REF!</definedName>
    <definedName name="Mex">#REF!</definedName>
    <definedName name="Mey">#REF!</definedName>
    <definedName name="mm" hidden="1">{#N/A,#N/A,TRUE,"토적및재료집계";#N/A,#N/A,TRUE,"토적및재료집계";#N/A,#N/A,TRUE,"단위량"}</definedName>
    <definedName name="MNHL">[28]Sheet1!$A$4:$H$5</definedName>
    <definedName name="MO">#REF!</definedName>
    <definedName name="MONEY">'[14]Y-WORK'!$F$21:$M$417,'[14]Y-WORK'!$F$427:$M$450</definedName>
    <definedName name="MOS">#REF!</definedName>
    <definedName name="Mot">#REF!</definedName>
    <definedName name="mow">#REF!</definedName>
    <definedName name="Mowt">#REF!</definedName>
    <definedName name="MSB">#REF!</definedName>
    <definedName name="MSF">#REF!</definedName>
    <definedName name="Mtsw">'[7]working load at the btm ft.'!#REF!</definedName>
    <definedName name="Mtw">'[15]working load at the btm ft.'!#REF!</definedName>
    <definedName name="Mtwt">#REF!</definedName>
    <definedName name="Mtwv">'[15]stability check'!#REF!</definedName>
    <definedName name="Mu">'[7]member design'!#REF!</definedName>
    <definedName name="Mwb">'[22]DRAIN DRUM PIT D-301'!#REF!</definedName>
    <definedName name="MWF">#REF!</definedName>
    <definedName name="M당무게">[29]간지!$E$24:$E$85</definedName>
    <definedName name="N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L">[30]터널조도!$AR$19:$AT$25</definedName>
    <definedName name="nn" hidden="1">{#N/A,#N/A,FALSE,"토공2"}</definedName>
    <definedName name="NO.">#REF!</definedName>
    <definedName name="NOMUBY">#REF!</definedName>
    <definedName name="OD">[31]CALCULATION!$D$61</definedName>
    <definedName name="old예산" hidden="1">{#N/A,#N/A,TRUE,"손익보고"}</definedName>
    <definedName name="OOO">#REF!</definedName>
    <definedName name="ooooo">#REF!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E">#REF!</definedName>
    <definedName name="ped5.1">#REF!</definedName>
    <definedName name="ped5.2">#REF!</definedName>
    <definedName name="PEE">[13]DATA!$N$4:$P$12</definedName>
    <definedName name="PH">#REF!</definedName>
    <definedName name="PILED">#REF!</definedName>
    <definedName name="PL">[12]교각1!#REF!</definedName>
    <definedName name="PN">[12]교각1!#REF!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#REF!</definedName>
    <definedName name="pppp" hidden="1">{#N/A,#N/A,FALSE,"배수2"}</definedName>
    <definedName name="ppppp" hidden="1">{#N/A,#N/A,FALSE,"부대1"}</definedName>
    <definedName name="pppppp" hidden="1">{#N/A,#N/A,FALSE,"부대2"}</definedName>
    <definedName name="Pr">#REF!</definedName>
    <definedName name="_xlnm.Print_Area">#REF!</definedName>
    <definedName name="Print_Area_MI">#REF!</definedName>
    <definedName name="PRINT_AREA_MI1">#REF!</definedName>
    <definedName name="PRINT_TITELS">'[32]운동장 (2)'!#REF!</definedName>
    <definedName name="print_titil">#REF!</definedName>
    <definedName name="_xlnm.Print_Titles" localSheetId="0">내역서!$1:$3</definedName>
    <definedName name="_xlnm.Print_Titles">#REF!</definedName>
    <definedName name="PRINTTITLES">#REF!</definedName>
    <definedName name="PT">[12]교각1!#REF!</definedName>
    <definedName name="Q3WEE" hidden="1">{#N/A,#N/A,FALSE,"조골재"}</definedName>
    <definedName name="Qa">#REF!</definedName>
    <definedName name="qfdewfvegre" hidden="1">{#N/A,#N/A,FALSE,"구조2"}</definedName>
    <definedName name="qor" hidden="1">[33]실행철강하도!$A$1:$A$4</definedName>
    <definedName name="qq">#REF!</definedName>
    <definedName name="qsdf" hidden="1">{"'Firr(선)'!$AS$1:$AY$62","'Firr(사)'!$AS$1:$AY$62","'Firr(회)'!$AS$1:$AY$62","'Firr(선)'!$L$1:$V$62","'Firr(사)'!$L$1:$V$62","'Firr(회)'!$L$1:$V$62"}</definedName>
    <definedName name="qw" hidden="1">{#N/A,#N/A,FALSE,"단가표지"}</definedName>
    <definedName name="QWQ" hidden="1">{#N/A,#N/A,FALSE,"배수2"}</definedName>
    <definedName name="ra">#REF!</definedName>
    <definedName name="_xlnm.Recorder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{#N/A,#N/A,FALSE,"구조2"}</definedName>
    <definedName name="RO">#REF!</definedName>
    <definedName name="RRR" hidden="1">{#N/A,#N/A,FALSE,"포장2"}</definedName>
    <definedName name="rrrrr" hidden="1">{#N/A,#N/A,FALSE,"조골재"}</definedName>
    <definedName name="ry" hidden="1">{#N/A,#N/A,FALSE,"배수2"}</definedName>
    <definedName name="s">[34]일위대가!#REF!</definedName>
    <definedName name="S_W_시험기사">#REF!</definedName>
    <definedName name="S2L">#REF!</definedName>
    <definedName name="sasasa" hidden="1">{#N/A,#N/A,FALSE,"속도"}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S" hidden="1">{"'Firr(선)'!$AS$1:$AY$62","'Firr(사)'!$AS$1:$AY$62","'Firr(회)'!$AS$1:$AY$62","'Firr(선)'!$L$1:$V$62","'Firr(사)'!$L$1:$V$62","'Firr(회)'!$L$1:$V$62"}</definedName>
    <definedName name="SDCFG\" hidden="1">{#N/A,#N/A,FALSE,"운반시간"}</definedName>
    <definedName name="sdd" hidden="1">{#N/A,#N/A,FALSE,"전력간선"}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ghds" hidden="1">{#N/A,#N/A,FALSE,"배수2"}</definedName>
    <definedName name="sdg" hidden="1">#REF!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T">#REF!</definedName>
    <definedName name="SIL">[20]데이타!$R$23:$S$32</definedName>
    <definedName name="SOIL1">#REF!</definedName>
    <definedName name="SOIL2">#REF!</definedName>
    <definedName name="SPLICE">#REF!</definedName>
    <definedName name="ss">#REF!</definedName>
    <definedName name="sss" hidden="1">{#N/A,#N/A,FALSE,"전력간선"}</definedName>
    <definedName name="sssss" hidden="1">{#N/A,#N/A,FALSE,"운반시간"}</definedName>
    <definedName name="ST산출">[0]!BlankMacro1</definedName>
    <definedName name="sum">SUM('[35](A)내역서'!$C$148:$C$163)</definedName>
    <definedName name="SUP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[21]CAL!#REF!</definedName>
    <definedName name="T">'[7]member design'!#REF!</definedName>
    <definedName name="TEST">#REF!</definedName>
    <definedName name="TITLES_PRINT">#REF!</definedName>
    <definedName name="tr" hidden="1">#REF!</definedName>
    <definedName name="tree" hidden="1">{#N/A,#N/A,FALSE,"포장1";#N/A,#N/A,FALSE,"포장1"}</definedName>
    <definedName name="TTT">#REF!</definedName>
    <definedName name="TYHFDGFD" hidden="1">{#N/A,#N/A,FALSE,"배수2"}</definedName>
    <definedName name="tyth" hidden="1">{#N/A,#N/A,FALSE,"포장1";#N/A,#N/A,FALSE,"포장1"}</definedName>
    <definedName name="T자R10">[36]계수시트!$B$19</definedName>
    <definedName name="T자R15">[36]계수시트!$B$17</definedName>
    <definedName name="T자R20">[36]계수시트!$B$16</definedName>
    <definedName name="T자R5">[36]계수시트!$B$23</definedName>
    <definedName name="T자R6">[36]계수시트!$B$22</definedName>
    <definedName name="T자R7">[36]계수시트!$B$21</definedName>
    <definedName name="T자R8">[36]계수시트!$B$20</definedName>
    <definedName name="T자W0.3">[36]계수시트!$B$24</definedName>
    <definedName name="T자W0.4">[36]계수시트!$B$25</definedName>
    <definedName name="T자W0.5">[36]계수시트!$B$26</definedName>
    <definedName name="T자W0.6">[36]계수시트!$B$27</definedName>
    <definedName name="T자W0.8">[36]계수시트!$B$28</definedName>
    <definedName name="T자W1.0">[36]계수시트!$B$29</definedName>
    <definedName name="T자W1.2">[36]계수시트!$B$30</definedName>
    <definedName name="u" hidden="1">{#N/A,#N/A,FALSE,"부대1"}</definedName>
    <definedName name="UA">[37]CAL!#REF!</definedName>
    <definedName name="ui" hidden="1">{#N/A,#N/A,FALSE,"배수2"}</definedName>
    <definedName name="uu">[38]DATA!$B$4:$F$495</definedName>
    <definedName name="uyky" hidden="1">{#N/A,#N/A,FALSE,"배수2"}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" hidden="1">{#N/A,#N/A,FALSE,"배수2"}</definedName>
    <definedName name="Vb">'[17]design criteria'!$F$130</definedName>
    <definedName name="ve" hidden="1">{"'Firr(선)'!$AS$1:$AY$62","'Firr(사)'!$AS$1:$AY$62","'Firr(회)'!$AS$1:$AY$62","'Firr(선)'!$L$1:$V$62","'Firr(사)'!$L$1:$V$62","'Firr(회)'!$L$1:$V$62"}</definedName>
    <definedName name="VEB">'[23]D-3503'!#REF!</definedName>
    <definedName name="Vew">#REF!</definedName>
    <definedName name="VO">#REF!</definedName>
    <definedName name="VOS">#REF!</definedName>
    <definedName name="Vot">#REF!</definedName>
    <definedName name="vow">#REF!</definedName>
    <definedName name="Vowt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ts">'[15]working load at the btm ft.'!#REF!</definedName>
    <definedName name="Vtsw">'[7]working load at the btm ft.'!#REF!</definedName>
    <definedName name="Vtw">'[15]working load at the btm ft.'!#REF!</definedName>
    <definedName name="Vtwt">#REF!</definedName>
    <definedName name="vv" hidden="1">{#N/A,#N/A,FALSE,"구조1"}</definedName>
    <definedName name="VVV">#REF!</definedName>
    <definedName name="Vz">'[15]design criteria'!#REF!</definedName>
    <definedName name="WA">[12]교각1!#REF!</definedName>
    <definedName name="WB">'[23]D-3503'!#REF!</definedName>
    <definedName name="We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">'[8]D-623D'!#REF!</definedName>
    <definedName name="Wft">'[22]DRAIN DRUM PIT D-301'!#REF!</definedName>
    <definedName name="wG">#REF!</definedName>
    <definedName name="WL">[12]교각1!#REF!</definedName>
    <definedName name="wm.조골재1" hidden="1">{#N/A,#N/A,FALSE,"조골재"}</definedName>
    <definedName name="WN">[12]교각1!#REF!</definedName>
    <definedName name="Wo">#REF!</definedName>
    <definedName name="W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._.보고." hidden="1">{#N/A,#N/A,TRUE,"손익보고"}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T">#REF!</definedName>
    <definedName name="Wtest">'[15]design load'!#REF!</definedName>
    <definedName name="Wtest1">#REF!</definedName>
    <definedName name="Wtest2">#REF!</definedName>
    <definedName name="WTOT">#REF!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 hidden="1">{#N/A,#N/A,FALSE,"속도"}</definedName>
    <definedName name="XX">#REF!</definedName>
    <definedName name="xxca" hidden="1">{"'Firr(선)'!$AS$1:$AY$62","'Firr(사)'!$AS$1:$AY$62","'Firr(회)'!$AS$1:$AY$62","'Firr(선)'!$L$1:$V$62","'Firr(사)'!$L$1:$V$62","'Firr(회)'!$L$1:$V$62"}</definedName>
    <definedName name="xxx">#REF!</definedName>
    <definedName name="YBG견적서통" hidden="1">{#N/A,#N/A,TRUE,"손익보고"}</definedName>
    <definedName name="ytry" hidden="1">{#N/A,#N/A,FALSE,"포장2"}</definedName>
    <definedName name="YUYUY" hidden="1">{#N/A,#N/A,FALSE,"혼합골재"}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a" hidden="1">[39]실행철강하도!$A$1:$A$4</definedName>
    <definedName name="Zp">'[7]soil bearing check'!#REF!</definedName>
    <definedName name="Zpp">#REF!</definedName>
    <definedName name="ZPPX">#REF!</definedName>
    <definedName name="ZPPY">#REF!</definedName>
    <definedName name="ZPPZ">[40]cal!#REF!</definedName>
    <definedName name="Zx">#REF!</definedName>
    <definedName name="Zy">#REF!</definedName>
    <definedName name="γc">#REF!</definedName>
    <definedName name="γs">#REF!</definedName>
    <definedName name="τv">#REF!</definedName>
    <definedName name="ㄱ">#REF!</definedName>
    <definedName name="ㄱㄷㅂㄱㅈ" hidden="1">{#N/A,#N/A,FALSE,"2~8번"}</definedName>
    <definedName name="ㄱㅈㅎ" hidden="1">#REF!</definedName>
    <definedName name="ㄱㅎ" hidden="1">{#N/A,#N/A,FALSE,"부대2"}</definedName>
    <definedName name="가">#REF!</definedName>
    <definedName name="가.건축공사">[41]공구원가계산!#REF!</definedName>
    <definedName name="가.공원시설물공">[41]공구원가계산!#REF!</definedName>
    <definedName name="가로등부표1">[42]!Macro13</definedName>
    <definedName name="가로등부표2">#REF!,#REF!</definedName>
    <definedName name="가배수로" hidden="1">{#N/A,#N/A,FALSE,"포장1";#N/A,#N/A,FALSE,"포장1"}</definedName>
    <definedName name="가설사무소경">[43]시설물일위!#REF!</definedName>
    <definedName name="가설사무소노">[43]가설공사!#REF!</definedName>
    <definedName name="가설사무소재">[43]시설물일위!#REF!</definedName>
    <definedName name="가설창고경">[43]시설물일위!#REF!</definedName>
    <definedName name="가설창고노">[43]시설물일위!#REF!</definedName>
    <definedName name="가설창고재">[43]시설물일위!#REF!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>#REF!</definedName>
    <definedName name="가시나무R4">[44]데이타!$E$2</definedName>
    <definedName name="가시나무R5">[44]데이타!$E$3</definedName>
    <definedName name="가시나무R6">[44]데이타!$E$4</definedName>
    <definedName name="가시나무R8">[44]데이타!$E$5</definedName>
    <definedName name="가시나무노무8">#REF!</definedName>
    <definedName name="가시나무재료8">#REF!</definedName>
    <definedName name="가이즈까">[24]단가!$A$94</definedName>
    <definedName name="가이즈까향1204">[44]데이타!$E$6</definedName>
    <definedName name="가이즈까향1505">[44]데이타!$E$7</definedName>
    <definedName name="가이즈까향2006">[44]데이타!$E$8</definedName>
    <definedName name="가이즈까향2008">[44]데이타!$E$9</definedName>
    <definedName name="가이즈까향2510">[44]데이타!$E$10</definedName>
    <definedName name="가중나무B10">[44]데이타!$E$19</definedName>
    <definedName name="가중나무B4">[44]데이타!$E$15</definedName>
    <definedName name="가중나무B5">[44]데이타!$E$16</definedName>
    <definedName name="가중나무B6">[44]데이타!$E$17</definedName>
    <definedName name="가중나무B8">[44]데이타!$E$18</definedName>
    <definedName name="각" hidden="1">{#N/A,#N/A,FALSE,"부대2"}</definedName>
    <definedName name="각시" hidden="1">{#N/A,#N/A,FALSE,"속도"}</definedName>
    <definedName name="간" hidden="1">{#N/A,#N/A,FALSE,"부대1"}</definedName>
    <definedName name="간성" hidden="1">{#N/A,#N/A,FALSE,"전력간선"}</definedName>
    <definedName name="간접노무비후">[45]총괄내역서!#REF!</definedName>
    <definedName name="갈15">[36]계수시트!#REF!</definedName>
    <definedName name="갈대">[24]단가!$A$149</definedName>
    <definedName name="갈대3">[46]단가조사!#REF!</definedName>
    <definedName name="갈대노">[47]식재!$H$209</definedName>
    <definedName name="갈대재">[47]식재!$F$209</definedName>
    <definedName name="감">[24]단가!$A$102</definedName>
    <definedName name="감R10">[44]데이타!$E$24</definedName>
    <definedName name="감R12">[44]데이타!$E$25</definedName>
    <definedName name="감R15">[44]데이타!$E$26</definedName>
    <definedName name="감R5">[44]데이타!$E$20</definedName>
    <definedName name="감R6">[44]데이타!$E$21</definedName>
    <definedName name="감R7">[44]데이타!$E$22</definedName>
    <definedName name="감R8">[44]데이타!$E$23</definedName>
    <definedName name="감나무H2.5">#REF!</definedName>
    <definedName name="감나무H3.0">#REF!</definedName>
    <definedName name="감시" hidden="1">{#N/A,#N/A,FALSE,"단가표지"}</definedName>
    <definedName name="갑지">#REF!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" hidden="1">{#N/A,#N/A,FALSE,"배수2"}</definedName>
    <definedName name="강수지" hidden="1">{#N/A,#N/A,FALSE,"포장1";#N/A,#N/A,FALSE,"포장1"}</definedName>
    <definedName name="강아지" hidden="1">{#N/A,#N/A,FALSE,"포장2"}</definedName>
    <definedName name="갗" hidden="1">{#N/A,#N/A,FALSE,"구조1"}</definedName>
    <definedName name="갚" hidden="1">{#N/A,#N/A,FALSE,"이정표"}</definedName>
    <definedName name="개나리">[48]단가!$A$140</definedName>
    <definedName name="개나리12">[44]데이타!$E$31</definedName>
    <definedName name="개나리3">[44]데이타!$E$27</definedName>
    <definedName name="개나리5">[44]데이타!$E$28</definedName>
    <definedName name="개나리7">[44]데이타!$E$29</definedName>
    <definedName name="개나리9">[44]데이타!$E$30</definedName>
    <definedName name="개보지" hidden="1">{#N/A,#N/A,FALSE,"배수2"}</definedName>
    <definedName name="개쉬땅1204">[44]데이타!$E$32</definedName>
    <definedName name="개쉬땅1506">[44]데이타!$E$33</definedName>
    <definedName name="갭스" hidden="1">{#N/A,#N/A,FALSE,"포장1";#N/A,#N/A,FALSE,"포장1"}</definedName>
    <definedName name="갯버들">[46]단가조사!#REF!</definedName>
    <definedName name="갯버들노">[47]식재!$H$156</definedName>
    <definedName name="갯버들재">[47]식재!$F$156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건목">53461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원가" hidden="1">[49]전기!$B$4:$B$163</definedName>
    <definedName name="검___조___부">[50]노임단가!#REF!</definedName>
    <definedName name="게이트">[51]단가!$B$35</definedName>
    <definedName name="견" hidden="1">{#N/A,#N/A,FALSE,"배수2"}</definedName>
    <definedName name="견___출___공">#REF!</definedName>
    <definedName name="견적">#REF!</definedName>
    <definedName name="견적서" hidden="1">{#N/A,#N/A,TRUE,"손익보고"}</definedName>
    <definedName name="견적을지2" hidden="1">{#N/A,#N/A,FALSE,"단가표지"}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[48]단가!$A$18</definedName>
    <definedName name="겹동백1002">[44]데이타!$E$145</definedName>
    <definedName name="겹동백1204">[44]데이타!$E$146</definedName>
    <definedName name="겹동백1506">[44]데이타!$E$147</definedName>
    <definedName name="겹벗R6">[44]데이타!$E$34</definedName>
    <definedName name="겹벗R8">[44]데이타!$E$35</definedName>
    <definedName name="겹철쭉">[24]단가!$A$143</definedName>
    <definedName name="겹철쭉0304">[44]데이타!$E$36</definedName>
    <definedName name="겹철쭉0506">[44]데이타!$E$37</definedName>
    <definedName name="겹철쭉0608">[44]데이타!$E$38</definedName>
    <definedName name="겹철쭉0810">[44]데이타!$E$39</definedName>
    <definedName name="겹철쭉0812">[44]데이타!$E$40</definedName>
    <definedName name="경">#REF!</definedName>
    <definedName name="경계석">'[52]단가(자재)'!$D$4:$O$55</definedName>
    <definedName name="경비">[53]일위대가표!#REF!</definedName>
    <definedName name="경유">#REF!</definedName>
    <definedName name="계">#REF!</definedName>
    <definedName name="계___령___공">[50]노임단가!#REF!</definedName>
    <definedName name="계___장___공">#REF!</definedName>
    <definedName name="계수B5">[44]데이타!$E$41</definedName>
    <definedName name="계수B6">[44]데이타!$E$42</definedName>
    <definedName name="계수B8">[44]데이타!$E$43</definedName>
    <definedName name="계수나무6노무">#REF!</definedName>
    <definedName name="계수나무6재료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전2" hidden="1">#REF!</definedName>
    <definedName name="고_급__선_원">#REF!</definedName>
    <definedName name="고광3">[44]데이타!$E$44</definedName>
    <definedName name="고광5">[44]데이타!$E$45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속도러" hidden="1">{#N/A,#N/A,FALSE,"구조2"}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케">#REF!</definedName>
    <definedName name="곡동" hidden="1">{"'Firr(선)'!$AS$1:$AY$62","'Firr(사)'!$AS$1:$AY$62","'Firr(회)'!$AS$1:$AY$62","'Firr(선)'!$L$1:$V$62","'Firr(사)'!$L$1:$V$62","'Firr(회)'!$L$1:$V$62"}</definedName>
    <definedName name="곰솔2508">[54]데이타!$E$46</definedName>
    <definedName name="곰솔3010">[44]데이타!$E$47</definedName>
    <definedName name="곰솔H3.0xW1.0">#REF!</definedName>
    <definedName name="곰솔H3.0xW1.2xR10">#REF!</definedName>
    <definedName name="곰솔H3.5xW1.5xR12">#REF!</definedName>
    <definedName name="곰솔R10">[44]데이타!$E$48</definedName>
    <definedName name="곰솔R12">[44]데이타!$E$49</definedName>
    <definedName name="곰솔R15">[44]데이타!$E$50</definedName>
    <definedName name="곱">[29]간지!$I$24:$I$85</definedName>
    <definedName name="공_____종">[34]일위대가!#REF!</definedName>
    <definedName name="공급가액후">[45]총괄내역서!#REF!</definedName>
    <definedName name="공사명">#REF!</definedName>
    <definedName name="공사원가계산서" hidden="1">{#N/A,#N/A,TRUE,"토적및재료집계";#N/A,#N/A,TRUE,"토적및재료집계";#N/A,#N/A,TRUE,"단위량"}</definedName>
    <definedName name="공원식재공">[41]공구원가계산!#REF!</definedName>
    <definedName name="공정">#REF!</definedName>
    <definedName name="공종대가">[55]내역서01!$A$6:$N$600</definedName>
    <definedName name="공종명">#REF!</definedName>
    <definedName name="공통일위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경03">[56]계수시트!$B$67</definedName>
    <definedName name="관경06">[56]계수시트!$B$70</definedName>
    <definedName name="관경08">[56]계수시트!$B$71</definedName>
    <definedName name="관경10">[56]계수시트!$B$63</definedName>
    <definedName name="관경15">[56]계수시트!$B$65</definedName>
    <definedName name="관경5">[56]계수시트!$B$59</definedName>
    <definedName name="관경6">[56]계수시트!$B$60</definedName>
    <definedName name="관경7">[56]계수시트!$B$61</definedName>
    <definedName name="관경8">[56]계수시트!$B$62</definedName>
    <definedName name="관계단노">[47]시설물!$H$294</definedName>
    <definedName name="관계단재">[47]시설물!$F$294</definedName>
    <definedName name="관급">#REF!,#REF!,#REF!</definedName>
    <definedName name="관급단가">#REF!</definedName>
    <definedName name="관급자재">[57]총괄내역서!#REF!</definedName>
    <definedName name="관급자재비">[45]총괄내역서!#REF!</definedName>
    <definedName name="관노03">[56]계수시트!$B$39</definedName>
    <definedName name="관노06">[56]계수시트!$B$42</definedName>
    <definedName name="관노08">[56]계수시트!$B$43</definedName>
    <definedName name="관노10">[56]계수시트!$B$35</definedName>
    <definedName name="관노15">[56]계수시트!$B$37</definedName>
    <definedName name="관노5">[56]계수시트!$B$31</definedName>
    <definedName name="관노6">[56]계수시트!$B$32</definedName>
    <definedName name="관노7">[56]계수시트!$B$33</definedName>
    <definedName name="관노8">[56]계수시트!$B$34</definedName>
    <definedName name="관로" hidden="1">{#N/A,#N/A,FALSE,"배수2"}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[56]계수시트!$B$53</definedName>
    <definedName name="관재06">[56]계수시트!$B$56</definedName>
    <definedName name="관재08">[56]계수시트!$B$57</definedName>
    <definedName name="관재10">[56]계수시트!$B$49</definedName>
    <definedName name="관재15">[56]계수시트!$B$51</definedName>
    <definedName name="관재5">[56]계수시트!$B$45</definedName>
    <definedName name="관재6">[56]계수시트!$B$46</definedName>
    <definedName name="관재7">[56]계수시트!$B$47</definedName>
    <definedName name="관재8">[56]계수시트!$B$48</definedName>
    <definedName name="관찰4경">[47]시설물!$J$357</definedName>
    <definedName name="관찰4노">[47]시설물!$H$357</definedName>
    <definedName name="관찰4재">[47]시설물!$F$357</definedName>
    <definedName name="관찰다리노">[47]시설물!$H$383</definedName>
    <definedName name="관찰다리재">[47]시설물!$F$383</definedName>
    <definedName name="관찰로경">[47]시설물!$J$370</definedName>
    <definedName name="관찰로노">[47]시설물!$H$370</definedName>
    <definedName name="관찰로재">[47]시설물!$F$370</definedName>
    <definedName name="광나무1003">[44]데이타!$E$51</definedName>
    <definedName name="광나무1203">[44]데이타!$E$52</definedName>
    <definedName name="광나무1506">[44]데이타!$E$53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[44]데이타!$E$153</definedName>
    <definedName name="광편백0507">[44]데이타!$E$154</definedName>
    <definedName name="광편백0509">[44]데이타!$E$155</definedName>
    <definedName name="교대펄근집계" hidden="1">{#N/A,#N/A,FALSE,"배수1"}</definedName>
    <definedName name="교정" hidden="1">{#N/A,#N/A,FALSE,"전력간선"}</definedName>
    <definedName name="구분">BlankMacro1</definedName>
    <definedName name="구분1">BlankMacro1</definedName>
    <definedName name="구상나무1505">[44]데이타!$E$69</definedName>
    <definedName name="구상나무2008">[44]데이타!$E$70</definedName>
    <definedName name="구상나무2510">[44]데이타!$E$71</definedName>
    <definedName name="구상나무3012">[44]데이타!$E$72</definedName>
    <definedName name="굴취품셈기준">[0]!굴취품셈기준</definedName>
    <definedName name="궤___도___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[29]간지!$C$24:$C$85</definedName>
    <definedName name="규준노">[47]시설물!#REF!</definedName>
    <definedName name="규준재">[47]시설물!#REF!</definedName>
    <definedName name="그레이팅" hidden="1">{#N/A,#N/A,FALSE,"토공2"}</definedName>
    <definedName name="글립" hidden="1">{#N/A,#N/A,FALSE,"포장2"}</definedName>
    <definedName name="금송1006">[44]데이타!$E$73</definedName>
    <definedName name="금송1208">[44]데이타!$E$74</definedName>
    <definedName name="금송1510">[44]데이타!$E$75</definedName>
    <definedName name="기">#N/A</definedName>
    <definedName name="기___계___공">#REF!</definedName>
    <definedName name="기___와___공">[50]노임단가!#REF!</definedName>
    <definedName name="기계__설치공">#REF!</definedName>
    <definedName name="기계3">BlankMacro1</definedName>
    <definedName name="기계경비후">[45]총괄내역서!#REF!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">[58]노무비단가!$B$28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">#REF!</definedName>
    <definedName name="기계운전기사">'[59]99노임기준'!#REF!</definedName>
    <definedName name="기계운전사">'[60]중기조종사 단위단가'!$B$4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성">#N/A</definedName>
    <definedName name="기성1">#N/A</definedName>
    <definedName name="기술3" hidden="1">{#N/A,#N/A,TRUE,"손익보고"}</definedName>
    <definedName name="기조일위대가">#REF!</definedName>
    <definedName name="기준">#REF!</definedName>
    <definedName name="기초">[61]소일위대가코드표!$A$1:$D$212</definedName>
    <definedName name="기초단가">#REF!</definedName>
    <definedName name="기초단가1">#REF!</definedName>
    <definedName name="기초말뚝">[47]시설물!#REF!</definedName>
    <definedName name="기초일위">#REF!</definedName>
    <definedName name="기초일위대가">#REF!</definedName>
    <definedName name="기초일위대가1">#REF!</definedName>
    <definedName name="기타경비" hidden="1">{#N/A,#N/A,TRUE,"토적및재료집계";#N/A,#N/A,TRUE,"토적및재료집계";#N/A,#N/A,TRUE,"단위량"}</definedName>
    <definedName name="기타경비후">[45]총괄내역서!#REF!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성겸" hidden="1">{#N/A,#N/A,FALSE,"이정표"}</definedName>
    <definedName name="김영택" hidden="1">{#N/A,#N/A,FALSE,"조골재"}</definedName>
    <definedName name="김태주" hidden="1">{#N/A,#N/A,FALSE,"구조1"}</definedName>
    <definedName name="깊이">#REF!</definedName>
    <definedName name="깍기경">[56]계수시트!$B$88</definedName>
    <definedName name="깍기노">[56]계수시트!$B$86</definedName>
    <definedName name="깍기재">[56]계수시트!$B$87</definedName>
    <definedName name="꽃복숭아R3">[44]데이타!$E$58</definedName>
    <definedName name="꽃복숭아R4">[44]데이타!$E$59</definedName>
    <definedName name="꽃복숭아R5">[44]데이타!$E$60</definedName>
    <definedName name="꽃사과">[24]단가!$A$130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[44]데이타!$E$64</definedName>
    <definedName name="꽃사과R4">[44]데이타!$E$61</definedName>
    <definedName name="꽃사과R6">[44]데이타!$E$62</definedName>
    <definedName name="꽃사과R8">[44]데이타!$E$63</definedName>
    <definedName name="꽃아그배R10">[44]데이타!$E$68</definedName>
    <definedName name="꽃아그배R4">[44]데이타!$E$65</definedName>
    <definedName name="꽃아그배R6">[44]데이타!$E$66</definedName>
    <definedName name="꽃아그배R8">[44]데이타!$E$67</definedName>
    <definedName name="꽝꽝0304">[44]데이타!$E$54</definedName>
    <definedName name="꽝꽝0406">[44]데이타!$E$55</definedName>
    <definedName name="꽝꽝0508">[44]데이타!$E$56</definedName>
    <definedName name="꽝꽝0610">[44]데이타!$E$57</definedName>
    <definedName name="ㄴ">#REF!</definedName>
    <definedName name="ㄴㄴㄴ" hidden="1">{#N/A,#N/A,FALSE,"배수1"}</definedName>
    <definedName name="ㄴㄴㅀㅇㅇㅀ" hidden="1">{#N/A,#N/A,FALSE,"부대1"}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ㅁ" hidden="1">#REF!</definedName>
    <definedName name="ㄴㅁㅇㄴㅁㅇ" hidden="1">{#N/A,#N/A,FALSE,"배수1"}</definedName>
    <definedName name="ㄴㅅㅎㅇㅎㄹㅇ" hidden="1">{#N/A,#N/A,FALSE,"배수2"}</definedName>
    <definedName name="ㄴㅇㄹ" hidden="1">{#N/A,#N/A,FALSE,"포장2"}</definedName>
    <definedName name="ㄴㅇㄹㄹㄹㄹㄹ" hidden="1">{#N/A,#N/A,FALSE,"전력간선"}</definedName>
    <definedName name="ㄴ퓽ㅋ" hidden="1">{#N/A,#N/A,FALSE,"구조2"}</definedName>
    <definedName name="나">#REF!</definedName>
    <definedName name="나.주거공단완충녹지시설물공">[41]공구원가계산!#REF!</definedName>
    <definedName name="나무">#REF!</definedName>
    <definedName name="낙상홍1004">[44]데이타!$E$76</definedName>
    <definedName name="낙상홍1506">[44]데이타!$E$77</definedName>
    <definedName name="낙상홍1808">[44]데이타!$E$78</definedName>
    <definedName name="낙상홍2010">[44]데이타!$E$79</definedName>
    <definedName name="낙상홍2515">[44]데이타!$E$80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[44]데이타!$E$84</definedName>
    <definedName name="낙우송R12">[44]데이타!$E$85</definedName>
    <definedName name="낙우송R5">[44]데이타!$E$81</definedName>
    <definedName name="낙우송R6">[44]데이타!$E$82</definedName>
    <definedName name="낙우송R8">[44]데이타!$E$83</definedName>
    <definedName name="낙찰율적용가">#REF!</definedName>
    <definedName name="남천H1.2">#REF!</definedName>
    <definedName name="내">#N/A</definedName>
    <definedName name="내___장___공">#REF!</definedName>
    <definedName name="내_선__전_공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냉장고" hidden="1">{#N/A,#N/A,FALSE,"배수2"}</definedName>
    <definedName name="노___즐___공">#REF!</definedName>
    <definedName name="노__무__비">[24]시설물일위!#REF!</definedName>
    <definedName name="노르웨이R12">[44]데이타!$E$90</definedName>
    <definedName name="노르웨이R15">[44]데이타!$E$91</definedName>
    <definedName name="노르웨이R4">[44]데이타!$E$86</definedName>
    <definedName name="노르웨이R5">[44]데이타!$E$87</definedName>
    <definedName name="노르웨이R6">[44]데이타!$E$88</definedName>
    <definedName name="노르웨이R8">[44]데이타!$E$89</definedName>
    <definedName name="노무">#REF!</definedName>
    <definedName name="노무비">[62]코드표!#REF!</definedName>
    <definedName name="노무비1">[63]수목표준대가!$J:$J</definedName>
    <definedName name="노반경">#REF!</definedName>
    <definedName name="노반노무">#REF!</definedName>
    <definedName name="노반재료">#REF!</definedName>
    <definedName name="노부비">#REF!</definedName>
    <definedName name="노임">#REF!</definedName>
    <definedName name="노임1">BlankMacro1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출형">[20]DATA!$E$50:$F$59</definedName>
    <definedName name="녹지노">#REF!</definedName>
    <definedName name="녹지재">#REF!</definedName>
    <definedName name="눈주목">[24]단가!$A$134</definedName>
    <definedName name="눈주목H0.5">#REF!</definedName>
    <definedName name="눈향">[48]단가!$A$135</definedName>
    <definedName name="눈향L06">[44]데이타!$E$92</definedName>
    <definedName name="눈향L08">[44]데이타!$E$93</definedName>
    <definedName name="눈향L10">[44]데이타!$E$94</definedName>
    <definedName name="눈향L14">[44]데이타!$E$95</definedName>
    <definedName name="눈향L20">[44]데이타!$E$96</definedName>
    <definedName name="느릅">[24]단가!$A$103</definedName>
    <definedName name="느릅R10">[44]데이타!$E$100</definedName>
    <definedName name="느릅R4">[44]데이타!$E$97</definedName>
    <definedName name="느릅R5">[44]데이타!$E$98</definedName>
    <definedName name="느릅R8">[54]데이타!$E$99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[24]단가!$A$106</definedName>
    <definedName name="느티15">[24]단가!$A$105</definedName>
    <definedName name="느티20">[24]단가!$A$104</definedName>
    <definedName name="느티8">[24]단가!$A$107</definedName>
    <definedName name="느티R10">[54]데이타!$E$104</definedName>
    <definedName name="느티R12">[44]데이타!$E$105</definedName>
    <definedName name="느티R15">[44]데이타!$E$106</definedName>
    <definedName name="느티R18">[44]데이타!$E$107</definedName>
    <definedName name="느티R20">[44]데이타!$E$108</definedName>
    <definedName name="느티R25">[44]데이타!$E$109</definedName>
    <definedName name="느티R30">[44]데이타!$E$110</definedName>
    <definedName name="느티R5">[44]데이타!$E$101</definedName>
    <definedName name="느티R6">[44]데이타!$E$102</definedName>
    <definedName name="느티R8">[44]데이타!$E$103</definedName>
    <definedName name="느티나무H4.0xR12">#REF!</definedName>
    <definedName name="느티나무H4.5xR20">#REF!</definedName>
    <definedName name="느티나무H4.5xR25">#REF!</definedName>
    <definedName name="능소화R2">[44]데이타!$E$111</definedName>
    <definedName name="능소화R4">[44]데이타!$E$112</definedName>
    <definedName name="능소화R6">[44]데이타!$E$113</definedName>
    <definedName name="능형망철거">[0]!능형망철거</definedName>
    <definedName name="니보지" hidden="1">{#N/A,#N/A,FALSE,"포장2"}</definedName>
    <definedName name="니조개" hidden="1">{#N/A,#N/A,FALSE,"부대2"}</definedName>
    <definedName name="ㄷ" hidden="1">{#N/A,#N/A,TRUE,"토적및재료집계";#N/A,#N/A,TRUE,"토적및재료집계";#N/A,#N/A,TRUE,"단위량"}</definedName>
    <definedName name="ㄷㄳㅅㄷㄱ" hidden="1">{#N/A,#N/A,FALSE,"2~8번"}</definedName>
    <definedName name="ㄷㄹ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" hidden="1">{#N/A,#N/A,FALSE,"토공2"}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ㅈㅎㅁㅋ" hidden="1">{#N/A,#N/A,FALSE,"토공2"}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다짐1경비">[24]시설물일위!#REF!</definedName>
    <definedName name="다짐1노무비">[24]시설물일위!#REF!</definedName>
    <definedName name="다짐1재료비">[24]시설물일위!#REF!</definedName>
    <definedName name="다짐경비">[24]시설물일위!#REF!</definedName>
    <definedName name="다짐노무비">[24]시설물일위!#REF!</definedName>
    <definedName name="닥___트___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가">[64]DAN!$A$5:$Q$966</definedName>
    <definedName name="단가다">#REF!</definedName>
    <definedName name="단가비교표">#REF!,#REF!</definedName>
    <definedName name="단가산출">#REF!</definedName>
    <definedName name="단가임">#REF!</definedName>
    <definedName name="단가조사서">[65]일위대가목차!$D$3:$D$9</definedName>
    <definedName name="단관M">[29]간지!$H$24:$H$85</definedName>
    <definedName name="단위중량">#REF!</definedName>
    <definedName name="달래강돌">13326</definedName>
    <definedName name="달력" hidden="1">{#N/A,#N/A,FALSE,"배수2"}</definedName>
    <definedName name="담쟁이L03">[44]데이타!$E$114</definedName>
    <definedName name="대___장___공">[50]노임단가!#REF!</definedName>
    <definedName name="대기영역">#REF!</definedName>
    <definedName name="대나무">[66]식재일위대가!#REF!</definedName>
    <definedName name="대나무지주목">[47]식재출력용!#REF!</definedName>
    <definedName name="대리석포장" hidden="1">{#N/A,#N/A,TRUE,"총괄"}</definedName>
    <definedName name="대상" hidden="1">{#N/A,#N/A,FALSE,"포장1";#N/A,#N/A,FALSE,"포장1"}</definedName>
    <definedName name="대왕참R10">[44]데이타!$E$118</definedName>
    <definedName name="대왕참R4">[44]데이타!$E$115</definedName>
    <definedName name="대왕참R6">[44]데이타!$E$116</definedName>
    <definedName name="대왕참R8">[44]데이타!$E$117</definedName>
    <definedName name="대체도로" hidden="1">{#N/A,#N/A,FALSE,"토공2"}</definedName>
    <definedName name="대추">[24]단가!$A$108</definedName>
    <definedName name="대추R10">[44]데이타!$E$123</definedName>
    <definedName name="대추R4">[44]데이타!$E$119</definedName>
    <definedName name="대추R5">[44]데이타!$E$120</definedName>
    <definedName name="대추R6">[44]데이타!$E$121</definedName>
    <definedName name="대추R8">[44]데이타!$E$122</definedName>
    <definedName name="대호박" hidden="1">{#N/A,#N/A,FALSE,"배수1"}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[29]간지!$J$24:$J$85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[48]단가!$A$148</definedName>
    <definedName name="덩굴장미3">[44]데이타!$E$128</definedName>
    <definedName name="덩굴장미4">[44]데이타!$E$129</definedName>
    <definedName name="덩굴장미5">[44]데이타!$E$130</definedName>
    <definedName name="데싱" hidden="1">{#N/A,#N/A,FALSE,"토공2"}</definedName>
    <definedName name="뎡유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__배___공">#REF!</definedName>
    <definedName name="도___장___공">#REF!</definedName>
    <definedName name="도___편___수">#REF!</definedName>
    <definedName name="도급공사비">'[67]2공구산출내역'!#REF!</definedName>
    <definedName name="도급단가">#REF!</definedName>
    <definedName name="도급액후">[45]총괄내역서!#REF!</definedName>
    <definedName name="도목수">[50]노임단가!#REF!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">[24]단가!$A$43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" hidden="1">{#N/A,#N/A,FALSE,"부대1"}</definedName>
    <definedName name="독일가문비1206">[44]데이타!$E$131</definedName>
    <definedName name="독일가문비1508">[44]데이타!$E$132</definedName>
    <definedName name="독일가문비2010">[44]데이타!$E$133</definedName>
    <definedName name="독일가문비2512">[44]데이타!$E$134</definedName>
    <definedName name="독일가문비3015">[44]데이타!$E$135</definedName>
    <definedName name="독일가문비3518">[44]데이타!$E$136</definedName>
    <definedName name="돈나무0504">[44]데이타!$E$137</definedName>
    <definedName name="돈나무0805">[44]데이타!$E$138</definedName>
    <definedName name="돈나무1007">[44]데이타!$E$139</definedName>
    <definedName name="돈나무1210">[44]데이타!$E$140</definedName>
    <definedName name="동_발_공__터_널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[44]데이타!$E$141</definedName>
    <definedName name="동백1204">[44]데이타!$E$142</definedName>
    <definedName name="동백1506">[44]데이타!$E$143</definedName>
    <definedName name="동백1808">[44]데이타!$E$144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동시" hidden="1">{#N/A,#N/A,FALSE,"전력간선"}</definedName>
    <definedName name="동준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되다짐경비">[24]시설물일위!#REF!</definedName>
    <definedName name="되메우기">#REF!</definedName>
    <definedName name="되메우기경">#REF!</definedName>
    <definedName name="되메우기노">#REF!</definedName>
    <definedName name="되메우기다짐경비">[24]시설물일위!#REF!</definedName>
    <definedName name="되메우기다짐노무비">[24]시설물일위!#REF!</definedName>
    <definedName name="되메우기다짐재료비">[24]시설물일위!#REF!</definedName>
    <definedName name="되메우기재">#REF!</definedName>
    <definedName name="두겁노">#REF!</definedName>
    <definedName name="두겁재">#REF!</definedName>
    <definedName name="드_잡_이__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[44]데이타!$E$156</definedName>
    <definedName name="등R4">[44]데이타!$E$157</definedName>
    <definedName name="등R6">[44]데이타!$E$158</definedName>
    <definedName name="등R8">[44]데이타!$E$159</definedName>
    <definedName name="때죽">[24]단가!$A$109</definedName>
    <definedName name="때죽R10">[44]데이타!$E$127</definedName>
    <definedName name="때죽R4">[44]데이타!$E$124</definedName>
    <definedName name="때죽R6">[44]데이타!$E$125</definedName>
    <definedName name="때죽R8">[44]데이타!$E$126</definedName>
    <definedName name="때죽나무H3.0">#REF!</definedName>
    <definedName name="뚜껑" hidden="1">{#N/A,#N/A,FALSE,"구조1"}</definedName>
    <definedName name="ㄹ" hidden="1">{#N/A,#N/A,TRUE,"토적및재료집계";#N/A,#N/A,TRUE,"토적및재료집계";#N/A,#N/A,TRUE,"단위량"}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ㅎㅇㅀ" hidden="1">{#N/A,#N/A,FALSE,"부대2"}</definedName>
    <definedName name="ㄹ허ㅗ" hidden="1">{#N/A,#N/A,FALSE,"이정표"}</definedName>
    <definedName name="ㄹ호" hidden="1">#REF!</definedName>
    <definedName name="ㄹ홓ㄹ" hidden="1">{#N/A,#N/A,FALSE,"조골재"}</definedName>
    <definedName name="라">#REF!</definedName>
    <definedName name="라이터" hidden="1">{#N/A,#N/A,FALSE,"배수2"}</definedName>
    <definedName name="램머경">#REF!</definedName>
    <definedName name="램머경비">[24]시설물일위!#REF!</definedName>
    <definedName name="램머노무">#REF!</definedName>
    <definedName name="램머노무비">[24]시설물일위!#REF!</definedName>
    <definedName name="램머재료">#REF!</definedName>
    <definedName name="램머재료비">[24]시설물일위!#REF!</definedName>
    <definedName name="램프" hidden="1">{#N/A,#N/A,FALSE,"속도"}</definedName>
    <definedName name="레미콘">33172</definedName>
    <definedName name="레미콘135">[24]단가!$A$49</definedName>
    <definedName name="레미콘150">[24]단가!$A$50</definedName>
    <definedName name="레미콘180">[24]단가!$A$51</definedName>
    <definedName name="레미콘210">[24]단가!$A$52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드머">[24]단가!$A$66</definedName>
    <definedName name="롤라경비">[24]시설물일위!#REF!</definedName>
    <definedName name="롤라노무비">[24]시설물일위!#REF!</definedName>
    <definedName name="롤라재료비">[24]시설물일위!#REF!</definedName>
    <definedName name="루___핑___공">[50]노임단가!#REF!</definedName>
    <definedName name="류효정" hidden="1">{"'Firr(선)'!$AS$1:$AY$62","'Firr(사)'!$AS$1:$AY$62","'Firr(회)'!$AS$1:$AY$62","'Firr(선)'!$L$1:$V$62","'Firr(사)'!$L$1:$V$62","'Firr(회)'!$L$1:$V$62"}</definedName>
    <definedName name="리___벳___공">[50]노임단가!#REF!</definedName>
    <definedName name="ㅀ" hidden="1">{#N/A,#N/A,TRUE,"토적및재료집계";#N/A,#N/A,TRUE,"토적및재료집계";#N/A,#N/A,TRUE,"단위량"}</definedName>
    <definedName name="ㅁ">#REF!</definedName>
    <definedName name="ㅁ1">#REF!</definedName>
    <definedName name="ㅁ1382">#REF!</definedName>
    <definedName name="ㅁㄱㅂ" hidden="1">{#N/A,#N/A,FALSE,"단가표지"}</definedName>
    <definedName name="ㅁㄴㅇ" hidden="1">{#N/A,#N/A,FALSE,"배수1"}</definedName>
    <definedName name="ㅁㄴㅇㅁ" hidden="1">{#N/A,#N/A,FALSE,"배수1"}</definedName>
    <definedName name="ㅁㄷㄱ" hidden="1">{#N/A,#N/A,FALSE,"포장2"}</definedName>
    <definedName name="ㅁㄹㄹㄴㅇㄹㅇㄴㄹㄴㅇ" hidden="1">{#N/A,#N/A,FALSE,"포장1";#N/A,#N/A,FALSE,"포장1"}</definedName>
    <definedName name="ㅁㅁㅁ">#REF!</definedName>
    <definedName name="ㅁㅁㅁㅁㅁㅁ" hidden="1">#REF!</definedName>
    <definedName name="ㅁㅇㄴㅁㅇㅁ" hidden="1">{#N/A,#N/A,FALSE,"배수1"}</definedName>
    <definedName name="마">#REF!</definedName>
    <definedName name="마가목">[24]단가!$A$110</definedName>
    <definedName name="마가목R3">[44]데이타!$E$160</definedName>
    <definedName name="마가목R5">[44]데이타!$E$161</definedName>
    <definedName name="마가목R7">[44]데이타!$E$162</definedName>
    <definedName name="마대">[24]단가!$A$65</definedName>
    <definedName name="마부_우마차포함">[50]노임단가!#REF!</definedName>
    <definedName name="마사토">[24]단가!$A$29</definedName>
    <definedName name="마케담경">#REF!</definedName>
    <definedName name="마케담노무">#REF!</definedName>
    <definedName name="마케담재료">#REF!</definedName>
    <definedName name="말뚝박기노">[47]시설물!#REF!</definedName>
    <definedName name="말뚝박기재">[47]시설물!#REF!</definedName>
    <definedName name="말발도리1003">[44]데이타!$E$163</definedName>
    <definedName name="말발도리1204">[44]데이타!$E$164</definedName>
    <definedName name="말발도리1506">[44]데이타!$E$165</definedName>
    <definedName name="매염방" hidden="1">{#N/A,#N/A,FALSE,"부대1"}</definedName>
    <definedName name="매입개방">[20]DATA!$E$6:$F$15</definedName>
    <definedName name="매자0804">[44]데이타!$E$166</definedName>
    <definedName name="매자1005">[44]데이타!$E$167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[44]데이타!$E$174</definedName>
    <definedName name="매화R4">[44]데이타!$E$171</definedName>
    <definedName name="매화R6">[44]데이타!$E$172</definedName>
    <definedName name="매화R8">[44]데이타!$E$173</definedName>
    <definedName name="맥문동">[48]단가!$A$151</definedName>
    <definedName name="맥문동1">[46]단가조사!#REF!</definedName>
    <definedName name="맨홀" hidden="1">{#N/A,#N/A,FALSE,"배수2"}</definedName>
    <definedName name="메1">[68]본체!#REF!</definedName>
    <definedName name="메타">[24]단가!$A$111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[44]데이타!$E$179</definedName>
    <definedName name="메타B12">[44]데이타!$E$180</definedName>
    <definedName name="메타B15">[44]데이타!$E$181</definedName>
    <definedName name="메타B18">[44]데이타!$E$182</definedName>
    <definedName name="메타B4">[44]데이타!$E$175</definedName>
    <definedName name="메타B5">[44]데이타!$E$176</definedName>
    <definedName name="메타B6">[44]데이타!$E$177</definedName>
    <definedName name="메타B8">[44]데이타!$E$178</definedName>
    <definedName name="면고르기">[47]식재출력용!$H$249</definedName>
    <definedName name="명자0604">[44]데이타!$E$183</definedName>
    <definedName name="명자0805">[44]데이타!$E$184</definedName>
    <definedName name="명자1006">[44]데이타!$E$185</definedName>
    <definedName name="명자1208">[44]데이타!$E$186</definedName>
    <definedName name="모감주">[24]단가!$A$124</definedName>
    <definedName name="모감주R10">[44]데이타!$E$190</definedName>
    <definedName name="모감주R4">[44]데이타!$E$187</definedName>
    <definedName name="모감주R6">[44]데이타!$E$188</definedName>
    <definedName name="모감주R8">[44]데이타!$E$189</definedName>
    <definedName name="모감주나무H3.0xR10">#REF!</definedName>
    <definedName name="모과10">[24]단가!$A$129</definedName>
    <definedName name="모과15">[24]단가!$A$128</definedName>
    <definedName name="모과2005">[44]데이타!$E$191</definedName>
    <definedName name="모과2507">[44]데이타!$E$192</definedName>
    <definedName name="모과R10">[44]데이타!$E$195</definedName>
    <definedName name="모과R12">[44]데이타!$E$196</definedName>
    <definedName name="모과R15">[44]데이타!$E$197</definedName>
    <definedName name="모과R20">[44]데이타!$E$198</definedName>
    <definedName name="모과R25">[44]데이타!$E$199</definedName>
    <definedName name="모과R5">[44]데이타!$E$193</definedName>
    <definedName name="모과R8">[44]데이타!$E$194</definedName>
    <definedName name="모과나무H2.5">#REF!</definedName>
    <definedName name="모과나무H3.5">#REF!</definedName>
    <definedName name="모란5가지">[44]데이타!$E$200</definedName>
    <definedName name="모란6가지">[44]데이타!$E$201</definedName>
    <definedName name="모래">[48]단가!$A$4</definedName>
    <definedName name="모래__분사공">[50]노임단가!#REF!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">[69]본체!#REF!</definedName>
    <definedName name="목________도">#REF!</definedName>
    <definedName name="목__조_각_공">#REF!</definedName>
    <definedName name="목도">[70]단위단가!$E$10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련R10">[44]데이타!$E$206</definedName>
    <definedName name="목련R12">[44]데이타!$E$207</definedName>
    <definedName name="목련R15">[44]데이타!$E$208</definedName>
    <definedName name="목련R20">[44]데이타!$E$209</definedName>
    <definedName name="목련R4">[44]데이타!$E$202</definedName>
    <definedName name="목련R5">[44]데이타!$E$203</definedName>
    <definedName name="목련R6">[44]데이타!$E$204</definedName>
    <definedName name="목련R8">[44]데이타!$E$205</definedName>
    <definedName name="목록">#REF!</definedName>
    <definedName name="목록3">[71]대가목록!$D$3:$O$236</definedName>
    <definedName name="목서1506">[44]데이타!$E$213</definedName>
    <definedName name="목서2012">[44]데이타!$E$214</definedName>
    <definedName name="목서2515">[44]데이타!$E$215</definedName>
    <definedName name="목수국1006">[44]데이타!$E$210</definedName>
    <definedName name="목수국1208">[44]데이타!$E$211</definedName>
    <definedName name="목수국1510">[44]데이타!$E$212</definedName>
    <definedName name="목재가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줄" hidden="1">{#N/A,#N/A,FALSE,"배수2"}</definedName>
    <definedName name="몰탈노">#REF!</definedName>
    <definedName name="몰탈재">#REF!</definedName>
    <definedName name="못">[24]단가!$A$12</definedName>
    <definedName name="무궁화">[24]단가!$A$139</definedName>
    <definedName name="무궁화1003">[44]데이타!$E$216</definedName>
    <definedName name="무궁화1203">[44]데이타!$E$217</definedName>
    <definedName name="무궁화1504">[44]데이타!$E$218</definedName>
    <definedName name="무궁화1805">[44]데이타!$E$219</definedName>
    <definedName name="무궁화2006">[44]데이타!$E$220</definedName>
    <definedName name="무기질노">#REF!</definedName>
    <definedName name="무기질재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물경">#REF!</definedName>
    <definedName name="물노무">#REF!</definedName>
    <definedName name="물싸리노">[47]식재!$H$190</definedName>
    <definedName name="물싸리재">[47]식재!$F$190</definedName>
    <definedName name="물억새노">[47]식재!$H$151</definedName>
    <definedName name="물억새재">[47]식재!$F$151</definedName>
    <definedName name="물재료">#REF!</definedName>
    <definedName name="물푸레R5">[44]데이타!$E$221</definedName>
    <definedName name="물푸레R6">[44]데이타!$E$222</definedName>
    <definedName name="물푸레R8">[44]데이타!$E$223</definedName>
    <definedName name="뮤" hidden="1">{#N/A,#N/A,FALSE,"부대1"}</definedName>
    <definedName name="미___장___공">#REF!</definedName>
    <definedName name="미_장_공">#REF!</definedName>
    <definedName name="미국" hidden="1">{#N/A,#N/A,FALSE,"부대1"}</definedName>
    <definedName name="미선0804">[44]데이타!$E$224</definedName>
    <definedName name="미선1206">[44]데이타!$E$225</definedName>
    <definedName name="미송">[24]단가!$A$10</definedName>
    <definedName name="미송원목">#REF!</definedName>
    <definedName name="미송판재">[24]단가!$A$16</definedName>
    <definedName name="미장공">[24]단가!$A$22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ㅂ" hidden="1">{#N/A,#N/A,TRUE,"토적및재료집계";#N/A,#N/A,TRUE,"토적및재료집계";#N/A,#N/A,TRUE,"단위량"}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{#N/A,#N/A,FALSE,"2~8번"}</definedName>
    <definedName name="ㅂㅈㄱㄷㅈㅂㄱㅈㄷㅂㄱ" hidden="1">{#N/A,#N/A,FALSE,"이정표"}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브레타공">[50]노임단가!#REF!</definedName>
    <definedName name="바이오">#REF!</definedName>
    <definedName name="박리제">[24]단가!$A$13</definedName>
    <definedName name="박태기">[24]단가!$A$155</definedName>
    <definedName name="박피">#REF!</definedName>
    <definedName name="반송1012">[44]데이타!$E$148</definedName>
    <definedName name="반송1215">[44]데이타!$E$149</definedName>
    <definedName name="반송1518">[44]데이타!$E$150</definedName>
    <definedName name="반송1520">[44]데이타!$E$151</definedName>
    <definedName name="반송2022">[44]데이타!$E$152</definedName>
    <definedName name="발파암경">[72]시설물일위!#REF!</definedName>
    <definedName name="발파암노">[72]시설물일위!#REF!</definedName>
    <definedName name="발파암재">[72]시설물일위!#REF!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__수___공">#REF!</definedName>
    <definedName name="방부각재">931007</definedName>
    <definedName name="방부대형">[73]일위대가!#REF!</definedName>
    <definedName name="방부원주">1064010</definedName>
    <definedName name="방부판재">1037435</definedName>
    <definedName name="방수공">43587.7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열기">[58]노무비단가!$B$75</definedName>
    <definedName name="배___관___공">#REF!</definedName>
    <definedName name="배_전__전_공">#REF!</definedName>
    <definedName name="배관공">'[74]96노임기준'!$A$28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기">[58]노무비단가!$B$73</definedName>
    <definedName name="배롱">[24]단가!$A$132</definedName>
    <definedName name="배롱나무H2.5xR7">#REF!</definedName>
    <definedName name="배롱나무H3.5xR20">#REF!</definedName>
    <definedName name="배전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목련">[24]단가!$A$112</definedName>
    <definedName name="백업제">[24]단가!$A$60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백호우작업효율">[64]백호우계수!$K$2:$L$44</definedName>
    <definedName name="버던비트">#REF!</definedName>
    <definedName name="버즘">[24]단가!$A$113</definedName>
    <definedName name="번호">#REF!</definedName>
    <definedName name="벌___목___부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벨트컨베이어작업공">[50]노임단가!#REF!</definedName>
    <definedName name="벽_돌__블_럭__제_작_공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변강쇠" hidden="1">{#N/A,#N/A,FALSE,"구조1"}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">[47]단가!$A$26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도" hidden="1">{#N/A,#N/A,TRUE,"총괄"}</definedName>
    <definedName name="보도노">#REF!</definedName>
    <definedName name="보도재">#REF!</definedName>
    <definedName name="보링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습제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">[75]기초일위!#REF!</definedName>
    <definedName name="보조기층부설">[76]기초일위!#REF!</definedName>
    <definedName name="보차도경계석">[24]단가!$A$67</definedName>
    <definedName name="보통">30526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[54]데이타!$E$659</definedName>
    <definedName name="보통인부001">#REF!</definedName>
    <definedName name="보통인부002">#REF!</definedName>
    <definedName name="보통인부011">#REF!</definedName>
    <definedName name="보통인부1">[46]단가조사!#REF!</definedName>
    <definedName name="보통인부982">#REF!</definedName>
    <definedName name="보통인부991">#REF!</definedName>
    <definedName name="보통인부992">#REF!</definedName>
    <definedName name="보통인부B10">[44]식재인부!$C$24</definedName>
    <definedName name="보통인부B4이하">[44]식재인부!$C$18</definedName>
    <definedName name="보통인부B5">[44]식재인부!$C$19</definedName>
    <definedName name="보통인부B6">[44]식재인부!$C$20</definedName>
    <definedName name="보통인부B8">[44]식재인부!$C$22</definedName>
    <definedName name="보통인부R10">[77]식재인부!$C$54</definedName>
    <definedName name="보통인부R12">[44]식재인부!$C$56</definedName>
    <definedName name="보통인부R15">[44]식재인부!$C$59</definedName>
    <definedName name="보통인부R4이하">[44]식재인부!$C$48</definedName>
    <definedName name="보통인부R5">[44]식재인부!$C$49</definedName>
    <definedName name="보통인부R6">[44]식재인부!$C$50</definedName>
    <definedName name="보통인부R7">[44]식재인부!$C$51</definedName>
    <definedName name="보통인부R8">[44]식재인부!$C$52</definedName>
    <definedName name="보통인부노">[11]Sheet6!#REF!</definedName>
    <definedName name="볼트">[24]단가!$A$15</definedName>
    <definedName name="부15">[36]계수시트!#REF!</definedName>
    <definedName name="부가가치세후">[45]총괄내역서!#REF!</definedName>
    <definedName name="부대일위대가">#REF!</definedName>
    <definedName name="부들노">[47]식재!$H$180</definedName>
    <definedName name="부들재">[47]식재!$F$180</definedName>
    <definedName name="부직포">[48]단가!$A$73</definedName>
    <definedName name="부직포노">#REF!</definedName>
    <definedName name="부직포재">#REF!</definedName>
    <definedName name="북한" hidden="1">{#N/A,#N/A,FALSE,"구조2"}</definedName>
    <definedName name="분배기">[58]노무비단가!$B$76</definedName>
    <definedName name="분수경">#REF!</definedName>
    <definedName name="분수노">#REF!</definedName>
    <definedName name="분수재">#REF!</definedName>
    <definedName name="불도자15경">#REF!</definedName>
    <definedName name="불도자15노무">#REF!</definedName>
    <definedName name="불도자15재료">#REF!</definedName>
    <definedName name="붉은병꽃">[24]단가!$A$145</definedName>
    <definedName name="브라자" hidden="1">{#N/A,#N/A,FALSE,"포장1";#N/A,#N/A,FALSE,"포장1"}</definedName>
    <definedName name="브라지" hidden="1">{#N/A,#N/A,FALSE,"포장1";#N/A,#N/A,FALSE,"포장1"}</definedName>
    <definedName name="브라질" hidden="1">{#N/A,#N/A,FALSE,"토공2"}</definedName>
    <definedName name="블레이드">[24]단가!$A$64</definedName>
    <definedName name="비___계___공">#REF!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노">[47]시설물!#REF!</definedName>
    <definedName name="비계재">[47]시설물!#REF!</definedName>
    <definedName name="비교" hidden="1">255</definedName>
    <definedName name="비교표1" hidden="1">255</definedName>
    <definedName name="비료">[24]단가!$A$154</definedName>
    <definedName name="비목1">#REF!</definedName>
    <definedName name="비목2">#REF!</definedName>
    <definedName name="비목3">#REF!</definedName>
    <definedName name="비목4">#REF!</definedName>
    <definedName name="비비추">[48]단가!$A$150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{#N/A,#N/A,TRUE,"토적및재료집계";#N/A,#N/A,TRUE,"토적및재료집계";#N/A,#N/A,TRUE,"단위량"}</definedName>
    <definedName name="ㅅㄱ" hidden="1">{#N/A,#N/A,FALSE,"배수2"}</definedName>
    <definedName name="ㅅㅎㄱㄷㅅㄷㄱ" hidden="1">{#N/A,#N/A,FALSE,"표지목차"}</definedName>
    <definedName name="사">#REF!</definedName>
    <definedName name="사공_배포함">[50]노임단가!#REF!</definedName>
    <definedName name="사공구기계경비">[36]원가계산서!#REF!</definedName>
    <definedName name="사공구부가가치세">[78]산출내역서!#REF!</definedName>
    <definedName name="사공구직영비">[78]산출내역서!#REF!</definedName>
    <definedName name="사공구직접노무비">[36]원가계산서!#REF!</definedName>
    <definedName name="사공구직접재료비">[36]원가계산서!#REF!</definedName>
    <definedName name="사급자재비">[45]총괄내역서!#REF!</definedName>
    <definedName name="사랑">'[52]단가(자재)'!$D$4:$O$55</definedName>
    <definedName name="사리도경">#REF!</definedName>
    <definedName name="사리도노무">#REF!</definedName>
    <definedName name="사리도재료">#REF!</definedName>
    <definedName name="사이지">#REF!</definedName>
    <definedName name="사차직접노무비">'[79]4차원가계산서'!$H$3</definedName>
    <definedName name="사철나무H1.2">#REF!</definedName>
    <definedName name="산근">#REF!</definedName>
    <definedName name="산벗">[24]단가!$A$114</definedName>
    <definedName name="산소">[24]단가!$A$58</definedName>
    <definedName name="산재보험료후">[45]총괄내역서!#REF!</definedName>
    <definedName name="산철쭉">[24]단가!$A$142</definedName>
    <definedName name="산출근거">[80]목록!$D$3:$O$123</definedName>
    <definedName name="삼.관리및편익시설물공">[41]공구원가계산!#REF!</definedName>
    <definedName name="삼각">[47]단가!$A$24</definedName>
    <definedName name="삼각노">[59]일위대가!#REF!</definedName>
    <definedName name="삼각재">[59]일위대가!#REF!</definedName>
    <definedName name="삼노">#REF!</definedName>
    <definedName name="삼발">[47]단가!$A$22</definedName>
    <definedName name="삼발이대노">[59]일위대가!#REF!</definedName>
    <definedName name="삼발이대재">[59]일위대가!#REF!</definedName>
    <definedName name="삼발이소노">[59]일위대가!#REF!</definedName>
    <definedName name="삼발이소재">[59]일위대가!#REF!</definedName>
    <definedName name="삼재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진이">#REF!</definedName>
    <definedName name="색인">#REF!</definedName>
    <definedName name="생B10">[43]단가결정!$B$472</definedName>
    <definedName name="생B12">[43]단가결정!$B$471</definedName>
    <definedName name="생B20">[43]단가결정!$B$469</definedName>
    <definedName name="생B6">[43]단가결정!$B$475</definedName>
    <definedName name="생B8">[43]단가결정!$B$473</definedName>
    <definedName name="생H1.5">[43]단가결정!$B$450</definedName>
    <definedName name="생H2.0">[43]단가결정!$B$448</definedName>
    <definedName name="생H2.5">[43]단가결정!$B$447</definedName>
    <definedName name="생H3.0">[43]단가결정!$B$446</definedName>
    <definedName name="생H3.5">[43]단가결정!$B$445</definedName>
    <definedName name="생R10">[43]단가결정!$B$459</definedName>
    <definedName name="생R12">[43]단가결정!$B$458</definedName>
    <definedName name="생R15">[43]단가결정!$B$457</definedName>
    <definedName name="생R4">[43]단가결정!$B$464</definedName>
    <definedName name="생R5">[43]단가결정!$B$463</definedName>
    <definedName name="생R6">[43]단가결정!$B$462</definedName>
    <definedName name="생R8">[43]단가결정!$B$460</definedName>
    <definedName name="생관0.4">[43]단가결정!$B$490</definedName>
    <definedName name="생관0.5">[43]단가결정!$B$489</definedName>
    <definedName name="생관0.6">[43]단가결정!$B$488</definedName>
    <definedName name="생관1.0">[43]단가결정!$B$486</definedName>
    <definedName name="생관1.2">[43]단가결정!$B$485</definedName>
    <definedName name="생관1.5">[43]단가결정!$B$483</definedName>
    <definedName name="생관2.0">[43]단가결정!$B$481</definedName>
    <definedName name="생지">[43]단가결정!$B$493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" hidden="1">{#N/A,#N/A,FALSE,"토공2"}</definedName>
    <definedName name="서양측백H3.0">#REF!</definedName>
    <definedName name="석__조_각_공">#REF!</definedName>
    <definedName name="석_공">#REF!</definedName>
    <definedName name="석공">54085.2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타일">[24]단가!$A$62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선________부">#REF!</definedName>
    <definedName name="선___반___공">[50]노임단가!#REF!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설계" hidden="1">{#N/A,#N/A,FALSE,"전력간선"}</definedName>
    <definedName name="설계설명서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계속도">#REF!</definedName>
    <definedName name="섬잣">[24]단가!$A$95</definedName>
    <definedName name="세륜" hidden="1">#REF!</definedName>
    <definedName name="세륜2" hidden="1">#REF!</definedName>
    <definedName name="세륜장" hidden="1">{#N/A,#N/A,FALSE,"배수2"}</definedName>
    <definedName name="섹스">'[52]단가(노임)'!$B$3:$I$28</definedName>
    <definedName name="셋트앵커">2131</definedName>
    <definedName name="셋트앵커2">685.55</definedName>
    <definedName name="셧터공">[50]노임단가!#REF!</definedName>
    <definedName name="소나무10">[48]단가!$A$98</definedName>
    <definedName name="소나무15">[48]단가!$A$97</definedName>
    <definedName name="소나무20">[48]단가!$A$96</definedName>
    <definedName name="소나무H2.5">#REF!</definedName>
    <definedName name="소나무H3.0">#REF!</definedName>
    <definedName name="소나무H4.0">#REF!</definedName>
    <definedName name="소나무H5.0">#REF!</definedName>
    <definedName name="소방" hidden="1">{"SJ - 기본 보기",#N/A,FALSE,"공사별 외주견적"}</definedName>
    <definedName name="소석회">[24]단가!$A$161</definedName>
    <definedName name="소일위대가1">#REF!</definedName>
    <definedName name="소켓무게">[81]DATE!$G$24:$G$79</definedName>
    <definedName name="소화기">[58]노무비단가!$B$74</definedName>
    <definedName name="송_전__전__공">#REF!</definedName>
    <definedName name="송아지" hidden="1">{#N/A,#N/A,FALSE,"배수2"}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쇠흙손경비">#REF!</definedName>
    <definedName name="쇠흙손노무비">#REF!</definedName>
    <definedName name="쇠흙손재료비">#REF!</definedName>
    <definedName name="수" hidden="1">#REF!</definedName>
    <definedName name="수간6노">[47]유지관리!#REF!</definedName>
    <definedName name="수간6재">[47]유지관리!#REF!</definedName>
    <definedName name="수간8노">[47]유지관리!#REF!</definedName>
    <definedName name="수간8재">[47]유지관리!#REF!</definedName>
    <definedName name="수경단가">#REF!</definedName>
    <definedName name="수경단가1">#REF!</definedName>
    <definedName name="수경일위">#REF!</definedName>
    <definedName name="수량">#REF!</definedName>
    <definedName name="수량산출">BlankMacro1</definedName>
    <definedName name="수량산출2">BlankMacro1</definedName>
    <definedName name="수량산출5">BlankMacro1</definedName>
    <definedName name="수량산출서2">#REF!</definedName>
    <definedName name="수량산출서표지">BlankMacro1</definedName>
    <definedName name="수목">#REF!</definedName>
    <definedName name="수목공통대가">#REF!</definedName>
    <definedName name="수목일위대가">#REF!</definedName>
    <definedName name="수수꽃다리">[48]단가!$A$144</definedName>
    <definedName name="수수꽃다리H1.8">#REF!</definedName>
    <definedName name="수양3">[47]단가!$A$14</definedName>
    <definedName name="수양5노">[47]식재!$H$49</definedName>
    <definedName name="수양5재">[47]식재!$F$49</definedName>
    <definedName name="수양6">[47]단가!$A$12</definedName>
    <definedName name="수작업__반장">[50]노임단가!#REF!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순공사비계후">[45]총괄내역서!#REF!</definedName>
    <definedName name="숫자노무비">#REF!</definedName>
    <definedName name="스잔" hidden="1">{#N/A,#N/A,FALSE,"부대2"}</definedName>
    <definedName name="스텐레스판">2149455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레이트__공">[50]노임단가!#REF!</definedName>
    <definedName name="시_험_사_1급">#REF!</definedName>
    <definedName name="시_험_사_2급">#REF!</definedName>
    <definedName name="시_험_사_3급">#REF!</definedName>
    <definedName name="시_험_사_4급">[50]노임단가!#REF!</definedName>
    <definedName name="시계" hidden="1">{#N/A,#N/A,FALSE,"부대1"}</definedName>
    <definedName name="시공__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트1">[24]단가!$A$48</definedName>
    <definedName name="시비1노">[47]유지관리!$H$100</definedName>
    <definedName name="시비1재">[47]유지관리!$F$100</definedName>
    <definedName name="시비경">[56]계수시트!$B$92</definedName>
    <definedName name="시비관노">[47]유지관리!$H$105</definedName>
    <definedName name="시비관재">[47]유지관리!$F$105</definedName>
    <definedName name="시비노">[56]계수시트!$B$90</definedName>
    <definedName name="시비재">[56]계수시트!$B$91</definedName>
    <definedName name="시설물수량">[82]시설수량표!$C:$F</definedName>
    <definedName name="시설물수량산출서">#REF!</definedName>
    <definedName name="시설일위">#REF!</definedName>
    <definedName name="시설일위금액">#REF!</definedName>
    <definedName name="시설일위대가">#REF!</definedName>
    <definedName name="시성">#REF!</definedName>
    <definedName name="시중노임">#REF!</definedName>
    <definedName name="시험__보조수">[50]노임단가!#REF!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편">#REF!</definedName>
    <definedName name="식재">[83]코드표!$A:$F</definedName>
    <definedName name="식재공">[41]공구원가계산!#REF!</definedName>
    <definedName name="식재공사97">#REF!</definedName>
    <definedName name="식재단가">#REF!</definedName>
    <definedName name="식재일위">#REF!</definedName>
    <definedName name="신나">[24]단가!$A$56</definedName>
    <definedName name="신동렬" hidden="1">{#N/A,#N/A,FALSE,"구조2"}</definedName>
    <definedName name="실란">[24]단가!$A$152</definedName>
    <definedName name="실링제">[24]단가!$A$61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씹보지" hidden="1">{#N/A,#N/A,FALSE,"배수2"}</definedName>
    <definedName name="씹자지" hidden="1">{#N/A,#N/A,FALSE,"배수2"}</definedName>
    <definedName name="씹조지" hidden="1">{#N/A,#N/A,FALSE,"배수2"}</definedName>
    <definedName name="ㅇ">#N/A</definedName>
    <definedName name="ㅇㄱ1">#REF!</definedName>
    <definedName name="ㅇㄴㄴㄴㄴㄴㄴㄴㄴㄴ" hidden="1">{#N/A,#N/A,FALSE,"혼합골재"}</definedName>
    <definedName name="ㅇㄴㅁ" hidden="1">[84]실행철강하도!$A$1:$A$4</definedName>
    <definedName name="ㅇㄷㄷ">#REF!</definedName>
    <definedName name="ㅇㄹ" hidden="1">#REF!</definedName>
    <definedName name="ㅇㄹㄴㅀㄹㅇㅎㄹㅇㅎ" hidden="1">{#N/A,#N/A,FALSE,"2~8번"}</definedName>
    <definedName name="ㅇㄹ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hidden="1">{#N/A,#N/A,FALSE,"구조2"}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#REF!</definedName>
    <definedName name="아">#REF!</definedName>
    <definedName name="아공">'[35](A)내역서'!$E$4:$L$197,'[35](A)내역서'!$K$198:$K$225,'[35](A)내역서'!$I$216:$J$219,'[35](A)내역서'!$E$242:$L$281</definedName>
    <definedName name="아사">[43]내역아!#REF!</definedName>
    <definedName name="아세틸렌">[24]단가!$A$59</definedName>
    <definedName name="아스타일__공">[50]노임단가!#REF!</definedName>
    <definedName name="아스팔트">#REF!</definedName>
    <definedName name="아연도28">#REF!</definedName>
    <definedName name="아연도28C">[11]Sheet6!#REF!</definedName>
    <definedName name="아왜나무12노무">#REF!</definedName>
    <definedName name="아왜나무12재료">#REF!</definedName>
    <definedName name="아왜나무H2.5">#REF!</definedName>
    <definedName name="아운">[43]내역아!#REF!</definedName>
    <definedName name="아카노">[47]식재!$H$83</definedName>
    <definedName name="아카시아">[24]단가!$A$131</definedName>
    <definedName name="아카재">[47]식재!$F$83</definedName>
    <definedName name="안전관리">[85]원가서!$D$9</definedName>
    <definedName name="안전관리기사1급">[50]노임단가!#REF!</definedName>
    <definedName name="안전관리기사2급">[50]노임단가!#REF!</definedName>
    <definedName name="애자">#REF!</definedName>
    <definedName name="앨보1">[51]단가!$B$36</definedName>
    <definedName name="앰프" hidden="1">{#N/A,#N/A,FALSE,"포장2"}</definedName>
    <definedName name="앵커볼트">#REF!</definedName>
    <definedName name="야자노">[47]유지관리!$H$82</definedName>
    <definedName name="야자재">[47]유지관리!$F$82</definedName>
    <definedName name="양___생___공">[50]노임단가!#REF!</definedName>
    <definedName name="양매자0403">[44]데이타!$E$168</definedName>
    <definedName name="양매자0505">[44]데이타!$E$169</definedName>
    <definedName name="양매자0606">[44]데이타!$E$170</definedName>
    <definedName name="양생경비">#REF!</definedName>
    <definedName name="양생노무비">#REF!</definedName>
    <definedName name="양생재료비">#REF!</definedName>
    <definedName name="양식">#REF!</definedName>
    <definedName name="업체" hidden="1">#REF!</definedName>
    <definedName name="에멀전페인트">[24]단가!$A$71</definedName>
    <definedName name="에어컨" hidden="1">{#N/A,#N/A,FALSE,"배수2"}</definedName>
    <definedName name="연___돌___공">[50]노임단가!#REF!</definedName>
    <definedName name="연___마___공">#REF!</definedName>
    <definedName name="연립">[86]내역서!$A$1:$M$177</definedName>
    <definedName name="연마공">[24]단가!$A$47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지">[24]단가!$A$72</definedName>
    <definedName name="염색기술3" hidden="1">{#N/A,#N/A,TRUE,"손익보고"}</definedName>
    <definedName name="영_림__기_사">[50]노임단가!#REF!</definedName>
    <definedName name="영국" hidden="1">{#N/A,#N/A,FALSE,"배수2"}</definedName>
    <definedName name="영산홍H0.3">#REF!</definedName>
    <definedName name="예산" hidden="1">{#N/A,#N/A,TRUE,"손익보고"}</definedName>
    <definedName name="예정공정">#REF!</definedName>
    <definedName name="예정공정표">#REF!</definedName>
    <definedName name="오" hidden="1">[33]실행철강하도!$A$1:$A$4</definedName>
    <definedName name="오나멘트">[24]단가!$A$54</definedName>
    <definedName name="오녁" hidden="1">{#N/A,#N/A,FALSE,"배수2"}</definedName>
    <definedName name="오케이">#REF!</definedName>
    <definedName name="옥주현" hidden="1">{#N/A,#N/A,FALSE,"배수2"}</definedName>
    <definedName name="옥향">[48]단가!$A$136</definedName>
    <definedName name="옥향H0.5">#REF!</definedName>
    <definedName name="온___돌___공">[50]노임단가!#REF!</definedName>
    <definedName name="온수보일러">[58]노무비단가!$B$72</definedName>
    <definedName name="온풍기" hidden="1">{#N/A,#N/A,FALSE,"배수1"}</definedName>
    <definedName name="옹벽철근수량" hidden="1">{#N/A,#N/A,FALSE,"2~8번"}</definedName>
    <definedName name="옹벽철근집계" hidden="1">{#N/A,#N/A,FALSE,"조골재"}</definedName>
    <definedName name="와이어메쉬">[48]단가!$A$53</definedName>
    <definedName name="완금">#REF!</definedName>
    <definedName name="왕벗">[24]단가!$A$115</definedName>
    <definedName name="왕벚나무H4.5">#REF!</definedName>
    <definedName name="용마">BlankMacro1</definedName>
    <definedName name="용접">#REF!</definedName>
    <definedName name="용접200경비">#REF!</definedName>
    <definedName name="용접300경비">#REF!</definedName>
    <definedName name="용접공">52459.4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">[24]단가!$A$57</definedName>
    <definedName name="우___물___공">[50]노임단가!#REF!</definedName>
    <definedName name="운반">[87]목록!$D$3:$O$380</definedName>
    <definedName name="운반량집계표" hidden="1">{#N/A,#N/A,FALSE,"전력간선"}</definedName>
    <definedName name="운반산출">#REF!</definedName>
    <definedName name="운반집계" hidden="1">{#N/A,#N/A,FALSE,"전력간선"}</definedName>
    <definedName name="운반집계표" hidden="1">{#N/A,#N/A,FALSE,"전력간선"}</definedName>
    <definedName name="운반차운전사">'[60]중기조종사 단위단가'!$B$5</definedName>
    <definedName name="운전">#REF!</definedName>
    <definedName name="운전기사">'[59]99노임기준'!#REF!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울사">[43]울타리!#REF!</definedName>
    <definedName name="울운">[43]울타리!#REF!</definedName>
    <definedName name="원_가_계_산_서">#REF!</definedName>
    <definedName name="원가">[88]수목데이타!$E$141</definedName>
    <definedName name="원가계산">#REF!</definedName>
    <definedName name="원남내역" hidden="1">[89]실행철강하도!$A$1:$A$4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경">[47]시설물!#REF!</definedName>
    <definedName name="원지반노">[47]시설물!#REF!</definedName>
    <definedName name="원지반다짐">[76]기초일위!#REF!</definedName>
    <definedName name="원지반재">[47]시설물!#REF!</definedName>
    <definedName name="원파고라노">#REF!</definedName>
    <definedName name="원파고라재">#REF!</definedName>
    <definedName name="위___생___공">#REF!</definedName>
    <definedName name="위생공">[58]노무비단가!$B$2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윈치경">[47]시설물!$J$305</definedName>
    <definedName name="윈치노">[47]시설물!$H$305</definedName>
    <definedName name="윈치재">[47]시설물!$F$305</definedName>
    <definedName name="윙비트">#REF!</definedName>
    <definedName name="윙비트6">[90]sheet1!#REF!</definedName>
    <definedName name="윙비트8">#REF!</definedName>
    <definedName name="유___리___공">#REF!</definedName>
    <definedName name="유리공">[48]단가!$A$24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리노">[43]시설물일위!#REF!</definedName>
    <definedName name="유리재">[43]시설물일위!#REF!</definedName>
    <definedName name="유상진">#REF!</definedName>
    <definedName name="유진" hidden="1">{#N/A,#N/A,FALSE,"배수1"}</definedName>
    <definedName name="유카">[24]단가!$A$153</definedName>
    <definedName name="윤진국" hidden="1">{#N/A,#N/A,FALSE,"배수2"}</definedName>
    <definedName name="은행12">[24]단가!$A$118</definedName>
    <definedName name="은행15">[24]단가!$A$117</definedName>
    <definedName name="은행6">[24]단가!$A$120</definedName>
    <definedName name="은행8">[24]단가!$A$119</definedName>
    <definedName name="은행나무H3.5">#REF!</definedName>
    <definedName name="이">#REF!</definedName>
    <definedName name="이가" hidden="1">{"'Firr(선)'!$AS$1:$AY$62","'Firr(사)'!$AS$1:$AY$62","'Firr(회)'!$AS$1:$AY$62","'Firr(선)'!$L$1:$V$62","'Firr(사)'!$L$1:$V$62","'Firr(회)'!$L$1:$V$62"}</definedName>
    <definedName name="이각">[47]단가!$A$23</definedName>
    <definedName name="이각B형">[73]일위대가!#REF!</definedName>
    <definedName name="이각노">[59]일위대가!#REF!</definedName>
    <definedName name="이각재">[59]일위대가!#REF!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'[67]2공구산출내역'!#REF!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기법" hidden="1">{#N/A,#N/A,FALSE,"배수2"}</definedName>
    <definedName name="이노">#REF!</definedName>
    <definedName name="이름" hidden="1">{#N/A,#N/A,FALSE,"부대1"}</definedName>
    <definedName name="이름충돌">#REF!</definedName>
    <definedName name="이릉" hidden="1">#REF!</definedName>
    <definedName name="이미연" hidden="1">{#N/A,#N/A,FALSE,"배수2"}</definedName>
    <definedName name="이설" hidden="1">{#N/A,#N/A,FALSE,"전력간선"}</definedName>
    <definedName name="이식">#REF!</definedName>
    <definedName name="이식단가">#REF!</definedName>
    <definedName name="이식단가1">#REF!</definedName>
    <definedName name="이식일위">#REF!</definedName>
    <definedName name="이윤">[85]원가서!$D$16</definedName>
    <definedName name="이윤후">[45]총괄내역서!#REF!</definedName>
    <definedName name="이재">#REF!</definedName>
    <definedName name="이전비">#REF!</definedName>
    <definedName name="이전비후">[45]총괄내역서!#REF!</definedName>
    <definedName name="이정" hidden="1">{#N/A,#N/A,FALSE,"2~8번"}</definedName>
    <definedName name="이종훈" hidden="1">[49]전기!$A$4:$A$163</definedName>
    <definedName name="이팝나무H3.5">#REF!</definedName>
    <definedName name="이형관">[29]간지!$B$24:$B$85</definedName>
    <definedName name="이형철근">266523</definedName>
    <definedName name="인쇄양식">[0]!인쇄양식</definedName>
    <definedName name="일" hidden="1">[33]실행철강하도!$A$1:$A$4</definedName>
    <definedName name="일.화장실및관리실">[41]공구원가계산!#REF!</definedName>
    <definedName name="일각">[47]단가!$A$27</definedName>
    <definedName name="일공구가설">#REF!</definedName>
    <definedName name="일공구가설비">[85]원가서!$D$11</definedName>
    <definedName name="일공구간노">[85]원가서!$D$4</definedName>
    <definedName name="일공구공사">[85]원가서!$D$17</definedName>
    <definedName name="일공구기계경비">[41]공구원가계산!#REF!</definedName>
    <definedName name="일공구기타경">[85]원가서!$D$10</definedName>
    <definedName name="일공구부가">[91]산출내역서!#REF!</definedName>
    <definedName name="일공구산재">[85]원가서!$D$8</definedName>
    <definedName name="일공구일반">[85]원가서!$D$15</definedName>
    <definedName name="일공구직영비">#REF!</definedName>
    <definedName name="일공구직접노무비">[41]공구원가계산!#REF!</definedName>
    <definedName name="일공구직접재료비">[41]공구원가계산!#REF!</definedName>
    <definedName name="일공구품질">[85]원가서!$D$12</definedName>
    <definedName name="일대">#REF!</definedName>
    <definedName name="일반관리비후">[45]총괄내역서!#REF!</definedName>
    <definedName name="일위">#REF!,#REF!</definedName>
    <definedName name="일위대가">#REF!</definedName>
    <definedName name="일위대가목록">#REF!</definedName>
    <definedName name="일위대가목록_2">#REF!</definedName>
    <definedName name="일위대가목록_2_1">'[92]#2_일위대가목록'!$B$4:$J$1978</definedName>
    <definedName name="일위대가목록_2_2">'[92]#2_일위대가목록'!$B$4:$J$1978</definedName>
    <definedName name="일위대가목록_3">#REF!</definedName>
    <definedName name="ㅈ" hidden="1">{#N/A,#N/A,FALSE,"혼합골재"}</definedName>
    <definedName name="ㅈㄷㄱㄷㅈㄱㄷㅈ" hidden="1">{#N/A,#N/A,FALSE,"표지목차"}</definedName>
    <definedName name="ㅈㅈ" hidden="1">{#N/A,#N/A,FALSE,"표지목차"}</definedName>
    <definedName name="ㅈㅊ" hidden="1">{#N/A,#N/A,FALSE,"포장1";#N/A,#N/A,FALSE,"포장1"}</definedName>
    <definedName name="자R10">[36]계수시트!$B$4</definedName>
    <definedName name="자R15">[36]계수시트!$B$2</definedName>
    <definedName name="자R20">[36]계수시트!$B$1</definedName>
    <definedName name="자R5">[36]계수시트!$B$8</definedName>
    <definedName name="자R6">[36]계수시트!$B$7</definedName>
    <definedName name="자R7">[36]계수시트!$B$6</definedName>
    <definedName name="자R8">[36]계수시트!$B$5</definedName>
    <definedName name="자W0.3">[36]계수시트!$B$9</definedName>
    <definedName name="자W0.4">[36]계수시트!$B$10</definedName>
    <definedName name="자W0.5">[36]계수시트!$B$11</definedName>
    <definedName name="자W0.6">[36]계수시트!$B$12</definedName>
    <definedName name="자W0.8">[36]계수시트!$B$13</definedName>
    <definedName name="자W1.0">[36]계수시트!$B$14</definedName>
    <definedName name="자W1.2">[36]계수시트!$B$15</definedName>
    <definedName name="자갈">#REF!</definedName>
    <definedName name="자갈경">[47]단가!$A$5</definedName>
    <definedName name="자갈노">[47]단가!$A$3</definedName>
    <definedName name="자갈재">[47]단가!$A$4</definedName>
    <definedName name="자귀">[24]단가!$A$133</definedName>
    <definedName name="자귀나무H3.0xR8">#REF!</definedName>
    <definedName name="자연석1">[24]단가!$A$162</definedName>
    <definedName name="자연석2">[24]단가!$A$163</definedName>
    <definedName name="자연석3">[24]단가!$A$164</definedName>
    <definedName name="자연석경">[72]시설물일위!#REF!</definedName>
    <definedName name="자연석노">[72]시설물일위!#REF!</definedName>
    <definedName name="자연석쌓기경">[47]시설물!#REF!</definedName>
    <definedName name="자연석쌓기노">[47]시설물!#REF!</definedName>
    <definedName name="자연석쌓기재">[47]시설물!#REF!</definedName>
    <definedName name="자연석재">[72]시설물일위!#REF!</definedName>
    <definedName name="작_업__반_장">#REF!</definedName>
    <definedName name="작업">#REF!</definedName>
    <definedName name="작업반장">'[59]99노임기준'!#REF!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">[48]단가!$A$160</definedName>
    <definedName name="잔디1">[46]단가조사!#REF!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경">[59]일위대가!#REF!</definedName>
    <definedName name="잔토노">[59]일위대가!#REF!</definedName>
    <definedName name="잔토재">[59]일위대가!#REF!</definedName>
    <definedName name="잠___수___부">#REF!</definedName>
    <definedName name="잠___함___공">[50]노임단가!#REF!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>[24]단가!$A$5</definedName>
    <definedName name="잡석노">#REF!</definedName>
    <definedName name="잡석재">#REF!</definedName>
    <definedName name="잡철경">[24]단가!$A$42</definedName>
    <definedName name="잡철노">[24]단가!$A$40</definedName>
    <definedName name="잡철재">[24]단가!$A$41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산교">#REF!</definedName>
    <definedName name="재료비">#REF!</definedName>
    <definedName name="저압케이블공">#REF!</definedName>
    <definedName name="저압케이블공노">[11]Sheet6!#REF!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저판두께">'[93]#REF'!$AJ$30</definedName>
    <definedName name="전기" hidden="1">{#N/A,#N/A,FALSE,"전력간선"}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력">#REF!</definedName>
    <definedName name="전선관및접지내역서" hidden="1">#REF!</definedName>
    <definedName name="전재만">#REF!</definedName>
    <definedName name="전후일위대가">#REF!</definedName>
    <definedName name="절_단_공">#REF!</definedName>
    <definedName name="절단경비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접속" hidden="1">{#N/A,#N/A,FALSE,"구조1"}</definedName>
    <definedName name="정___비___공">[50]노임단가!#REF!</definedName>
    <definedName name="정류기">[94]sheet1!#REF!</definedName>
    <definedName name="정류기재">[11]Sheet6!#REF!</definedName>
    <definedName name="제___도___사">#REF!</definedName>
    <definedName name="제___재___공">[50]노임단가!#REF!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제초">[56]계수시트!$B$89</definedName>
    <definedName name="조" hidden="1">{"'Firr(선)'!$AS$1:$AY$62","'Firr(사)'!$AS$1:$AY$62","'Firr(회)'!$AS$1:$AY$62","'Firr(선)'!$L$1:$V$62","'Firr(사)'!$L$1:$V$62","'Firr(회)'!$L$1:$V$62"}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가선">#REF!</definedName>
    <definedName name="조가선재">[11]Sheet6!#REF!</definedName>
    <definedName name="조경">54828</definedName>
    <definedName name="조경경계블럭">[24]단가!$A$70</definedName>
    <definedName name="조경공">[54]데이타!$E$658</definedName>
    <definedName name="조경공001">#REF!</definedName>
    <definedName name="조경공002">#REF!</definedName>
    <definedName name="조경공011">#REF!</definedName>
    <definedName name="조경공1">[46]단가조사!#REF!</definedName>
    <definedName name="조경공982">#REF!</definedName>
    <definedName name="조경공991">#REF!</definedName>
    <definedName name="조경공992">#REF!</definedName>
    <definedName name="조경공B10">[44]식재인부!$B$24</definedName>
    <definedName name="조경공B4이하">[44]식재인부!$B$18</definedName>
    <definedName name="조경공B5">[44]식재인부!$B$19</definedName>
    <definedName name="조경공B6">[44]식재인부!$B$20</definedName>
    <definedName name="조경공B8">[44]식재인부!$B$22</definedName>
    <definedName name="조경공R10">[77]식재인부!$B$54</definedName>
    <definedName name="조경공R12">[44]식재인부!$B$56</definedName>
    <definedName name="조경공R15">[44]식재인부!$B$59</definedName>
    <definedName name="조경공R4이하">[44]식재인부!$B$48</definedName>
    <definedName name="조경공R5">[44]식재인부!$B$49</definedName>
    <definedName name="조경공R6">[44]식재인부!$B$50</definedName>
    <definedName name="조경공R7">[44]식재인부!$B$51</definedName>
    <definedName name="조경공R8">[44]식재인부!$B$52</definedName>
    <definedName name="조경변경">45400</definedName>
    <definedName name="조달청계약용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>[24]단가!$A$147</definedName>
    <definedName name="조명율표">[95]조명율표!$B$4:$F$495</definedName>
    <definedName name="조수">#REF!</definedName>
    <definedName name="조원공_1.1_1.5">[44]식재인부!$B$5</definedName>
    <definedName name="조장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정" hidden="1">{#N/A,#N/A,FALSE,"배수2"}</definedName>
    <definedName name="조합노">#REF!</definedName>
    <definedName name="조합재">#REF!</definedName>
    <definedName name="조형가이즈까3010">[44]데이타!$E$11</definedName>
    <definedName name="조형가이즈까3012">[44]데이타!$E$12</definedName>
    <definedName name="조형가이즈까3014">[44]데이타!$E$13</definedName>
    <definedName name="조형가이즈까3516">[44]데이타!$E$14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좀작살">[24]단가!$A$158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주노">#REF!</definedName>
    <definedName name="주주재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">46760</definedName>
    <definedName name="줄눈공">[24]단가!$A$26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중_기__조_장">#REF!</definedName>
    <definedName name="중국">[24]단가!$A$121</definedName>
    <definedName name="중급기능사">#REF!</definedName>
    <definedName name="중급기술자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">[96]중기!$D$4:$H$161</definedName>
    <definedName name="중기기사">#REF!</definedName>
    <definedName name="중기목">[96]중기!$D$4:$H$161</definedName>
    <definedName name="중기부표_1">'[97]#3_일위대가목록'!$C$4:$K$1978</definedName>
    <definedName name="중기부표_2">'[92]#2_일위대가목록'!$B$4:$J$1978</definedName>
    <definedName name="중기부표_3">'[97]#3_일위대가목록'!$C$4:$D$134</definedName>
    <definedName name="중기부표_4">'[97]#3_일위대가목록'!$C$4:$E$134</definedName>
    <definedName name="중기운전기사">#REF!</definedName>
    <definedName name="중기운전사">#REF!</definedName>
    <definedName name="중기운전조수">#REF!</definedName>
    <definedName name="중기조수">'[60]중기조종사 단위단가'!$B$2</definedName>
    <definedName name="중기조장">'[60]중기조종사 단위단가'!$B$3</definedName>
    <definedName name="중대가시설2">#N/A</definedName>
    <definedName name="중량">#REF!</definedName>
    <definedName name="중량표">#REF!</definedName>
    <definedName name="중유">[24]단가!$A$55</definedName>
    <definedName name="쥐똥">[24]단가!$A$138</definedName>
    <definedName name="즈잔" hidden="1">{#N/A,#N/A,FALSE,"부대1"}</definedName>
    <definedName name="지" hidden="1">{#N/A,#N/A,FALSE,"배수2"}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선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#REF!</definedName>
    <definedName name="직노">[98]원가!$H$3</definedName>
    <definedName name="직매54P" hidden="1">{#N/A,#N/A,TRUE,"토적및재료집계";#N/A,#N/A,TRUE,"토적및재료집계";#N/A,#N/A,TRUE,"단위량"}</definedName>
    <definedName name="직영비">'[67]2공구산출내역'!#REF!</definedName>
    <definedName name="직재">[98]원가!$J$3</definedName>
    <definedName name="직접노무비">[53]일위대가표!#REF!</definedName>
    <definedName name="직접노무비후">[45]총괄내역서!#REF!</definedName>
    <definedName name="직접재료비">[53]일위대가표!#REF!</definedName>
    <definedName name="직접재료비후">[45]총괄내역서!#REF!</definedName>
    <definedName name="직종">#REF!</definedName>
    <definedName name="진" hidden="1">{#N/A,#N/A,FALSE,"배수2"}</definedName>
    <definedName name="진달래">[48]단가!$A$141</definedName>
    <definedName name="진달래H0.6">#REF!</definedName>
    <definedName name="진동로라노무비">[24]시설물일위!#REF!</definedName>
    <definedName name="진동롤라경">#REF!</definedName>
    <definedName name="진동롤라경비">[24]시설물일위!#REF!</definedName>
    <definedName name="진동롤라노무">#REF!</definedName>
    <definedName name="진동롤라재료">#REF!</definedName>
    <definedName name="진동롤라재료비">[24]시설물일위!#REF!</definedName>
    <definedName name="진상">[99]본체!#REF!</definedName>
    <definedName name="질" hidden="1">{#N/A,#N/A,FALSE,"구조2"}</definedName>
    <definedName name="짐" hidden="1">{#N/A,#N/A,FALSE,"배수1"}</definedName>
    <definedName name="집계표" hidden="1">{#N/A,#N/A,FALSE,"전력간선"}</definedName>
    <definedName name="쪽재비">[24]단가!$A$146</definedName>
    <definedName name="쪽재비노">[47]식재!$H$146</definedName>
    <definedName name="쪽재비재">[47]식재!$F$146</definedName>
    <definedName name="ㅊㄴ" hidden="1">{#N/A,#N/A,FALSE,"포장1";#N/A,#N/A,FALSE,"포장1"}</definedName>
    <definedName name="ㅊㄴㄹㄴㅇㄹ" hidden="1">{#N/A,#N/A,FALSE,"속도"}</definedName>
    <definedName name="ㅊ퓿ㅍ" hidden="1">{#N/A,#N/A,FALSE,"혼합골재"}</definedName>
    <definedName name="착___암___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">#REF!</definedName>
    <definedName name="창포노">[47]식재!$H$185</definedName>
    <definedName name="창포재">[47]식재!$F$185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철거">#N/A</definedName>
    <definedName name="철거산출">#REF!</definedName>
    <definedName name="철거산출서">#REF!</definedName>
    <definedName name="철골공">57262.2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>56509</definedName>
    <definedName name="철근공">56362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근항복응력">'[93]#REF'!$G$144</definedName>
    <definedName name="철도__궤도공">[50]노임단가!#REF!</definedName>
    <definedName name="철도__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선8">[48]단가!$A$11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">[24]단가!$A$122</definedName>
    <definedName name="청단풍H3.0">#REF!</definedName>
    <definedName name="초급기술자">#REF!</definedName>
    <definedName name="촛불" hidden="1">{#N/A,#N/A,FALSE,"배수2"}</definedName>
    <definedName name="총공사비" hidden="1">{#N/A,#N/A,FALSE,"전력간선"}</definedName>
    <definedName name="총공사비후">[45]총괄내역서!#REF!</definedName>
    <definedName name="총원가">#REF!</definedName>
    <definedName name="총원가2">#REF!</definedName>
    <definedName name="최인서" hidden="1">{#N/A,#N/A,FALSE,"부대2"}</definedName>
    <definedName name="최정근" hidden="1">{#N/A,#N/A,FALSE,"속도"}</definedName>
    <definedName name="최진실" hidden="1">{#N/A,#N/A,FALSE,"구조1"}</definedName>
    <definedName name="취소" hidden="1">{#N/A,#N/A,FALSE,"구조1"}</definedName>
    <definedName name="측________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정함">#REF!</definedName>
    <definedName name="층층">[24]단가!$A$123</definedName>
    <definedName name="치_장_벽_돌_공">#REF!</definedName>
    <definedName name="치장__벽돌공">#REF!</definedName>
    <definedName name="치장벽돌공">'[59]99노임기준'!#REF!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즐">[100]자재단가!$E$194</definedName>
    <definedName name="치환" hidden="1">{#N/A,#N/A,FALSE,"구조1"}</definedName>
    <definedName name="칠곡" hidden="1">{#N/A,#N/A,TRUE,"손익보고"}</definedName>
    <definedName name="캡스" hidden="1">{#N/A,#N/A,FALSE,"구조2"}</definedName>
    <definedName name="케이블간지" hidden="1">{#N/A,#N/A,TRUE,"토적및재료집계";#N/A,#N/A,TRUE,"토적및재료집계";#N/A,#N/A,TRUE,"단위량"}</definedName>
    <definedName name="케이블공">#REF!</definedName>
    <definedName name="케이블공노">[11]Sheet6!#REF!</definedName>
    <definedName name="켤" hidden="1">{#N/A,#N/A,FALSE,"구조1"}</definedName>
    <definedName name="코___킹___공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">55333</definedName>
    <definedName name="콘공">'[101](C)원내역'!$E$4:$L$233,'[101](C)원내역'!$K$234:$K$261,'[101](C)원내역'!$I$252:$J$255,'[101](C)원내역'!$E$276:$K$338</definedName>
    <definedName name="콘노">#REF!</definedName>
    <definedName name="콘재">#REF!</definedName>
    <definedName name="콘크">#REF!</definedName>
    <definedName name="콘크리트">#REF!</definedName>
    <definedName name="콘크리트__공">#REF!</definedName>
    <definedName name="콘크리트2" hidden="1">#REF!</definedName>
    <definedName name="콘크리트경계석">[24]단가!$A$69</definedName>
    <definedName name="콘크리트공">#REF!</definedName>
    <definedName name="콘크리트공_광의">[50]노임단가!#REF!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'[93]#REF'!$G$132</definedName>
    <definedName name="콤팩터경비">#REF!</definedName>
    <definedName name="콤팩터노무비">#REF!</definedName>
    <definedName name="콤팩터재료비">#REF!</definedName>
    <definedName name="콤프">#REF!</definedName>
    <definedName name="타___일___공">#REF!</definedName>
    <definedName name="타이어경">#REF!</definedName>
    <definedName name="타이어노무">#REF!</definedName>
    <definedName name="타이어재료">#REF!</definedName>
    <definedName name="타일공">[24]단가!$A$25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터파기">#REF!</definedName>
    <definedName name="터파기2">[47]시설물!#REF!</definedName>
    <definedName name="터파기경">[59]일위대가!#REF!</definedName>
    <definedName name="터파기고">#REF!</definedName>
    <definedName name="터파기노">[59]일위대가!#REF!</definedName>
    <definedName name="터파기재">[59]일위대가!#REF!</definedName>
    <definedName name="테B10">[43]단가결정!$B$420</definedName>
    <definedName name="테B12">[43]단가결정!$B$419</definedName>
    <definedName name="테B20">[43]단가결정!$B$417</definedName>
    <definedName name="테B6">[43]단가결정!$B$423</definedName>
    <definedName name="테B8">[43]단가결정!$B$421</definedName>
    <definedName name="테H1.5">[43]단가결정!$B$398</definedName>
    <definedName name="테H2.0">[43]단가결정!$B$396</definedName>
    <definedName name="테H2.5">[43]단가결정!$B$395</definedName>
    <definedName name="테H3.0">[43]단가결정!$B$394</definedName>
    <definedName name="테H3.5">[43]단가결정!$B$393</definedName>
    <definedName name="테R10">[43]단가결정!$B$407</definedName>
    <definedName name="테R12">[43]단가결정!$B$406</definedName>
    <definedName name="테R15">[43]단가결정!$B$405</definedName>
    <definedName name="테R4">[43]단가결정!$B$412</definedName>
    <definedName name="테R5">[43]단가결정!$B$411</definedName>
    <definedName name="테R6">[43]단가결정!$B$410</definedName>
    <definedName name="테R8">[43]단가결정!$B$408</definedName>
    <definedName name="테관0.4">[43]단가결정!$B$438</definedName>
    <definedName name="테관0.5">[43]단가결정!$B$437</definedName>
    <definedName name="테관0.6">[43]단가결정!$B$436</definedName>
    <definedName name="테관1.0">[43]단가결정!$B$434</definedName>
    <definedName name="테관1.2">[43]단가결정!$B$433</definedName>
    <definedName name="테관1.5">[43]단가결정!$B$431</definedName>
    <definedName name="테관2.0">[43]단가결정!$B$429</definedName>
    <definedName name="테지">[43]단가결정!$B$441</definedName>
    <definedName name="템플리트모듈1">[0]!BlankMacro1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" hidden="1">#REF!</definedName>
    <definedName name="토목기타공사">[102]포장공사!$A$1:$M$72</definedName>
    <definedName name="토목설계" hidden="1">{#N/A,#N/A,FALSE,"골재소요량";#N/A,#N/A,FALSE,"골재소요량"}</definedName>
    <definedName name="톱">[47]단가!$A$25</definedName>
    <definedName name="톱밥퇴비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행로" hidden="1">{#N/A,#N/A,FALSE,"포장2"}</definedName>
    <definedName name="투수콘">[24]단가!$A$63</definedName>
    <definedName name="트럼" hidden="1">{#N/A,#N/A,FALSE,"구조1"}</definedName>
    <definedName name="특_별__인_부">#REF!</definedName>
    <definedName name="특_수_화__공">#REF!</definedName>
    <definedName name="특고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44562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노">#REF!</definedName>
    <definedName name="파고라재">#REF!</definedName>
    <definedName name="파이프펜던트">[20]DATA!$E$17:$F$26</definedName>
    <definedName name="파일" hidden="1">'[103]#REF'!#REF!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팔" hidden="1">#REF!</definedName>
    <definedName name="팥배나무H3.0">#REF!</definedName>
    <definedName name="팽">[24]단가!$A$125</definedName>
    <definedName name="팽나무H4.0">#REF!</definedName>
    <definedName name="페이지" hidden="1">{"'Firr(선)'!$AS$1:$AY$62","'Firr(사)'!$AS$1:$AY$62","'Firr(회)'!$AS$1:$AY$62","'Firr(선)'!$L$1:$V$62","'Firr(사)'!$L$1:$V$62","'Firr(회)'!$L$1:$V$62"}</definedName>
    <definedName name="평균" hidden="1">{#N/A,#N/A,FALSE,"속도"}</definedName>
    <definedName name="평의자노">#REF!</definedName>
    <definedName name="평의자재">#REF!</definedName>
    <definedName name="평화" hidden="1">{#N/A,#N/A,FALSE,"토공2"}</definedName>
    <definedName name="폐기물수량산출서" hidden="1">#REF!</definedName>
    <definedName name="폐기물처리비">[45]총괄내역서!#REF!</definedName>
    <definedName name="폐추니아">#REF!</definedName>
    <definedName name="포___설___공">#REF!</definedName>
    <definedName name="포___장___공">#REF!</definedName>
    <definedName name="포르노" hidden="1">{#N/A,#N/A,FALSE,"속도"}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>#REF!</definedName>
    <definedName name="포장공">[24]단가!$A$28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천석노">[47]시설물!#REF!</definedName>
    <definedName name="포천석재">[47]시설물!#REF!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2">#REF!</definedName>
    <definedName name="풍전2" hidden="1">{#N/A,#N/A,TRUE,"손익보고"}</definedName>
    <definedName name="프" hidden="1">{#N/A,#N/A,FALSE,"포장2"}</definedName>
    <definedName name="프랑스" hidden="1">{#N/A,#N/A,FALSE,"구조2"}</definedName>
    <definedName name="프러스펜" hidden="1">{#N/A,#N/A,FALSE,"포장2"}</definedName>
    <definedName name="플라타너스B8">[44]데이타!$E$552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노">[11]Sheet6!#REF!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ㅎ384">#REF!</definedName>
    <definedName name="ㅎㄹㅇㅀ" hidden="1">{#N/A,#N/A,FALSE,"부대1"}</definedName>
    <definedName name="ㅎ로ㅓ" hidden="1">{#N/A,#N/A,FALSE,"운반시간"}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ㅀㅇㅀㅇㅎ" hidden="1">{#N/A,#N/A,FALSE,"표지목차"}</definedName>
    <definedName name="ㅎㅇㅇㅀㅎㄹ" hidden="1">{#N/A,#N/A,FALSE,"속도"}</definedName>
    <definedName name="하늘" hidden="1">{#N/A,#N/A,FALSE,"전력간선"}</definedName>
    <definedName name="한" hidden="1">#REF!</definedName>
    <definedName name="한_식__목_공">#REF!</definedName>
    <definedName name="한_식__와_공">#REF!</definedName>
    <definedName name="한국" hidden="1">{#N/A,#N/A,FALSE,"배수2"}</definedName>
    <definedName name="한글노무비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할___석___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___석___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판">[24]단가!$A$9</definedName>
    <definedName name="합판3">[24]단가!$A$17</definedName>
    <definedName name="합판3노">[47]시설물!#REF!</definedName>
    <definedName name="합판3재">[47]시설물!#REF!</definedName>
    <definedName name="합판노">#REF!</definedName>
    <definedName name="합판재">#REF!</definedName>
    <definedName name="해송">[24]단가!$A$99</definedName>
    <definedName name="해송1.2">[24]단가!$A$100</definedName>
    <definedName name="해송H3.0xW1.2xR10">#REF!</definedName>
    <definedName name="해송H3.5xW1.5xR12">#REF!</definedName>
    <definedName name="햄머">#REF!</definedName>
    <definedName name="현___도___사">[50]노임단가!#REF!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정리">[47]시설물!#REF!</definedName>
    <definedName name="현중" hidden="1">{#N/A,#N/A,FALSE,"부대2"}</definedName>
    <definedName name="현천기자재비">#REF!</definedName>
    <definedName name="형상">[29]간지!$D$24:$D$85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" hidden="1">{#N/A,#N/A,FALSE,"구조2"}</definedName>
    <definedName name="호박노">#REF!</definedName>
    <definedName name="호박재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ㅗ" hidden="1">{#N/A,#N/A,FALSE,"포장1";#N/A,#N/A,FALSE,"포장1"}</definedName>
    <definedName name="홈통" hidden="1">{#N/A,#N/A,FALSE,"배수2"}</definedName>
    <definedName name="홍단">[24]단가!$A$126</definedName>
    <definedName name="홍단풍H3.5xR12">#REF!</definedName>
    <definedName name="화________공">#REF!</definedName>
    <definedName name="화강석경계석">[48]단가!$A$68</definedName>
    <definedName name="화강석두껍돌">15992</definedName>
    <definedName name="화강석두껍돌100">29319</definedName>
    <definedName name="화강석트랜치">[52]기초목록!$D$4:$O$56</definedName>
    <definedName name="화강석판석30">53306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">[24]단가!$A$157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">#REF!</definedName>
    <definedName name="환">#REF!</definedName>
    <definedName name="환율">#REF!</definedName>
    <definedName name="활석공011">#REF!</definedName>
    <definedName name="황매화">[48]단가!$A$156</definedName>
    <definedName name="회양목">[48]단가!$A$137</definedName>
    <definedName name="회양목H0.3">#REF!</definedName>
    <definedName name="회화">[24]단가!$A$127</definedName>
    <definedName name="효석" hidden="1">{"'Firr(선)'!$AS$1:$AY$62","'Firr(사)'!$AS$1:$AY$62","'Firr(회)'!$AS$1:$AY$62","'Firr(선)'!$L$1:$V$62","'Firr(사)'!$L$1:$V$62","'Firr(회)'!$L$1:$V$62"}</definedName>
    <definedName name="후박나무H4.0">#REF!</definedName>
    <definedName name="후피향나무H1.8">#REF!</definedName>
    <definedName name="휘발유">[24]단가!$A$159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ㅏㅓㅣㅏㅓㅚㅏ" hidden="1">{#N/A,#N/A,FALSE,"구조1"}</definedName>
    <definedName name="ㅏㅓㅣㅏㅓㅣ" hidden="1">{#N/A,#N/A,FALSE,"부대2"}</definedName>
    <definedName name="ㅓㄱ" hidden="1">{#N/A,#N/A,FALSE,"포장2"}</definedName>
    <definedName name="ㅓㄱㅅ" hidden="1">{#N/A,#N/A,FALSE,"구조2"}</definedName>
    <definedName name="ㅓㅏㅣㅓㅣㅓ" hidden="1">{#N/A,#N/A,FALSE,"혼합골재"}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ㅗㅅㄹ" hidden="1">{#N/A,#N/A,FALSE,"조골재"}</definedName>
    <definedName name="ㅓㅛ서" hidden="1">{#N/A,#N/A,FALSE,"배수2"}</definedName>
    <definedName name="ㅔ3" hidden="1">{#N/A,#N/A,FALSE,"배수1"}</definedName>
    <definedName name="ㅔㅔ" hidden="1">[104]집계표!#REF!</definedName>
    <definedName name="ㅔㅔㅔㅔㅔㅔ" hidden="1">{#N/A,#N/A,FALSE,"부대2"}</definedName>
    <definedName name="ㅗㄱ솓" hidden="1">{#N/A,#N/A,FALSE,"구조1"}</definedName>
    <definedName name="ㅗㄳ" hidden="1">{#N/A,#N/A,FALSE,"포장1";#N/A,#N/A,FALSE,"포장1"}</definedName>
    <definedName name="ㅗ노" hidden="1">{#N/A,#N/A,FALSE,"구조2"}</definedName>
    <definedName name="ㅗㄹ노" hidden="1">{#N/A,#N/A,FALSE,"구조1"}</definedName>
    <definedName name="ㅗㄹㅇ">[0]!ㅗㄹㅇ</definedName>
    <definedName name="ㅗㄹ호" hidden="1">{#N/A,#N/A,FALSE,"운반시간"}</definedName>
    <definedName name="ㅗㅅㄱ" hidden="1">{#N/A,#N/A,FALSE,"속도"}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서" hidden="1">{#N/A,#N/A,FALSE,"배수2"}</definedName>
    <definedName name="ㅠ121">#REF!</definedName>
    <definedName name="ㅠ뮤ㅐ" hidden="1">#REF!</definedName>
    <definedName name="ㅠㅇㄹ" hidden="1">{#N/A,#N/A,FALSE,"배수2"}</definedName>
    <definedName name="ㅠㅇ로" hidden="1">{#N/A,#N/A,FALSE,"부대1"}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ㅎㄹㅇㅇ" hidden="1">{#N/A,#N/A,FALSE,"토공2"}</definedName>
    <definedName name="ㅣㅏㅓㅣㅏㅓㅣ" hidden="1">{#N/A,#N/A,FALSE,"속도"}</definedName>
    <definedName name="ㅣㅑㅣㅣ" hidden="1">{#N/A,#N/A,FALSE,"혼합골재"}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" l="1"/>
  <c r="G14" i="1"/>
  <c r="E14" i="1"/>
  <c r="G13" i="1"/>
  <c r="H13" i="1" s="1"/>
  <c r="H12" i="1" s="1"/>
  <c r="G5" i="1" s="1"/>
  <c r="H5" i="1" s="1"/>
  <c r="H4" i="1" s="1"/>
  <c r="E13" i="1"/>
  <c r="F13" i="1" s="1"/>
  <c r="F12" i="1" l="1"/>
  <c r="F14" i="1"/>
  <c r="E5" i="1" l="1"/>
  <c r="F5" i="1" l="1"/>
  <c r="F4" i="1" l="1"/>
</calcChain>
</file>

<file path=xl/sharedStrings.xml><?xml version="1.0" encoding="utf-8"?>
<sst xmlns="http://schemas.openxmlformats.org/spreadsheetml/2006/main" count="130" uniqueCount="56">
  <si>
    <t>내역서</t>
  </si>
  <si>
    <t>공 종 명</t>
  </si>
  <si>
    <t>규 격</t>
  </si>
  <si>
    <t>수량</t>
  </si>
  <si>
    <t>단위</t>
  </si>
  <si>
    <t>재 료 비</t>
  </si>
  <si>
    <t/>
  </si>
  <si>
    <t>노 무 비</t>
  </si>
  <si>
    <t>경    비</t>
  </si>
  <si>
    <t>합    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</si>
  <si>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</si>
  <si>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</si>
  <si>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</si>
  <si>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</si>
  <si>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</si>
  <si>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</si>
  <si>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</si>
  <si>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</si>
  <si>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</si>
  <si>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</si>
  <si>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관악구민운동장 인조잔디 교체공사</t>
  </si>
  <si>
    <t>폐기물처리용역</t>
  </si>
  <si>
    <t>A</t>
  </si>
  <si>
    <t xml:space="preserve">   1. 폐기물 운반 및 처리</t>
  </si>
  <si>
    <t>식</t>
  </si>
  <si>
    <t>10</t>
  </si>
  <si>
    <t>A001</t>
  </si>
  <si>
    <t xml:space="preserve">   2. 단수정리</t>
  </si>
  <si>
    <t>20</t>
  </si>
  <si>
    <t>F</t>
  </si>
  <si>
    <t>EQ=-INT(523/1.1)</t>
  </si>
  <si>
    <t xml:space="preserve">   공  급  가  액</t>
  </si>
  <si>
    <t>30</t>
  </si>
  <si>
    <t>*</t>
  </si>
  <si>
    <t xml:space="preserve"> .LA = LA(10,0,20)_x000D_
 .MA = MA(10,0,20)_x000D_
 .EQ = EQ(10,0,20)</t>
  </si>
  <si>
    <t xml:space="preserve">   너.부 가 가 치 세</t>
  </si>
  <si>
    <t>40</t>
  </si>
  <si>
    <t xml:space="preserve">EQ=TOT(30)*10/100_x000D_
</t>
  </si>
  <si>
    <t xml:space="preserve">   도 급 공 사 비</t>
  </si>
  <si>
    <t>50</t>
  </si>
  <si>
    <t xml:space="preserve"> .LA = LA(30,0,40)_x000D_
 .MA = MA(30,0,40)_x000D_
 .EQ = EQ(30,0,40)_x000D_
</t>
  </si>
  <si>
    <t xml:space="preserve">   총  공  사  비</t>
  </si>
  <si>
    <t>60</t>
  </si>
  <si>
    <t xml:space="preserve"> .LA = LA(50,0,50)_x000D_
 .MA = MA(50,0,50)_x000D_
 .EQ = EQ(50,0,50)_x000D_
</t>
  </si>
  <si>
    <t xml:space="preserve">   </t>
  </si>
  <si>
    <t>70</t>
  </si>
  <si>
    <t>S</t>
  </si>
  <si>
    <t>1. 폐기물 운반 및 처리</t>
  </si>
  <si>
    <t xml:space="preserve">   ..폐기물운반비</t>
  </si>
  <si>
    <t>30KM이내</t>
  </si>
  <si>
    <t>TON</t>
  </si>
  <si>
    <t>GHP-002</t>
  </si>
  <si>
    <t xml:space="preserve">   ..폐기물처리비</t>
  </si>
  <si>
    <t>폐합성수지</t>
  </si>
  <si>
    <t>GHP-003</t>
  </si>
  <si>
    <t>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</si>
</sst>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-General\,&quot;&quot;;@"/>
    <numFmt numFmtId="177" formatCode="#,###;\-#,###;&quot;&quot;;@"/>
  </numFmts>
  <fonts count="3" x14ac:knownFonts="1">
    <font>
      <sz val="8"/>
      <color indexed="8"/>
      <name val="굴림"/>
      <family val="2"/>
      <charset val="129"/>
    </font>
    <font>
      <sz val="8"/>
      <name val="굴림"/>
      <family val="2"/>
      <charset val="129"/>
    </font>
    <font>
      <u/>
      <sz val="8"/>
      <color indexed="30"/>
      <name val="굴림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0" fillId="2" borderId="1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 wrapText="1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7" fontId="0" fillId="0" borderId="7" xfId="0" applyNumberFormat="1" applyBorder="1" applyAlignment="1">
      <alignment vertical="center"/>
    </xf>
    <xf numFmtId="176" fontId="0" fillId="0" borderId="9" xfId="0" applyNumberFormat="1" applyBorder="1" applyAlignment="1">
      <alignment vertical="center" wrapText="1"/>
    </xf>
    <xf numFmtId="0" fontId="2" fillId="0" borderId="0" xfId="0" applyFont="1" applyAlignment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07" Type="http://schemas.openxmlformats.org/officeDocument/2006/relationships/styles" Target="styles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sharedStrings" Target="sharedStrings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calcChain" Target="calcChain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5236;&#50669;&#49436;-_&#44288;&#50501;&#44396;&#48124;&#50868;&#46041;&#51109;%20&#51064;&#51312;&#51092;&#46356;%20&#44368;&#52404;&#44277;&#49324;%20&#54224;&#44592;&#4793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&#44620;&#47700;&#50724;\&#51648;&#44552;\D-3109@'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560;&#48148;&#49324;&#50500;\&#47560;&#48148;&#49324;&#50500;&#44277;&#50976;&#54260;&#45908;%20(d)\&#50896;&#483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-pc2\&#51088;&#47308;(&#54788;&#51116;)\&#45236;&#51089;&#50629;&#54868;&#51068;\&#44592;&#53440;&#46321;&#46321;\&#50977;&#47161;&#50724;&#49373;\&#49892;&#51221;&#48372;&#44256;\&#49888;&#45817;1&#44396;\&#49892;&#51221;&#48372;&#44256;\9901&#45800;&#4403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5804;&#50864;\&#45824;&#50864;&#50644;&#51648;&#45768;&#50612;\TATAL%20FILE\&#44396;&#51089;&#50629;\all%20combine\701-E-22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5804;&#50864;\&#45824;&#50864;&#50644;&#51648;&#45768;&#50612;\&#51089;&#50629;&#48169;\&#45824;&#50864;eng\&#44228;&#49328;&#49436;\AIR%20RECEIVER(&#52572;&#51333;)\D-623B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TR-R222.XLW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PI-ILW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48;&#44536;&#47536;\&#50629;&#47924;DATA\EXCEL\MONEY\YES2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SOHN\JOB1\SAMSUNG\3PP\20000927\10\&#45320;%20&#44221;&#54984;\octagonal-pil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d\&#47560;&#51012;&#47560;&#45817;\1.&#50725;&#49688;&#46041;\&#45236;&#50669;\&#51312;&#44221;\&#50725;&#49688;&#4604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02-E-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221;&#49437;\&#49444;&#44228;&#49436;\KGY\TK\TK-SIL-G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5804;&#50864;\&#45824;&#50864;&#50644;&#51648;&#45768;&#50612;\MAXICO%20SALAMANCA(SAMSUNG)\boiler%20dynamic\fan&amp;turbine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0857;&#50864;\&#50504;&#50857;&#50864;\&#51109;&#44221;&#49688;&#51032;%20&#51089;&#50629;&#48169;(2000&#45380;11&#50900;%2017&#51068;)\&#51109;&#44221;&#49688;(&#51692;&#48981;)\&#53685;&#50689;\pond%20new\D301\D3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&#44620;&#47700;&#50724;\&#51648;&#44552;\E-3305@'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ILWIDAG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56;&#50577;&#44288;&#5111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SOHN\JOB1\SAMSUNG\3PP\20000927\10\&#45320;%20&#44221;&#54984;\octagonal1-pil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48;&#44536;&#47536;\&#50629;&#47924;DATA\4%20&#44277;&#49324;\&#53685;&#50689;&#51064;&#49688;&#44592;&#51648;\&#44288;&#47532;&#50857;&#50669;2004\&#50629;&#47924;&#49892;\&#49444;&#44228;&#50689;&#5062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473;&#51064;\&#50689;&#51452;&#54616;&#49688;\&#50872;&#53944;&#46972;&#45367;%202002%20YEAR\&#51312;&#45804;&#52397;\&#49888;&#54413;&#50864;&#49457;\&#49892;&#54665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DAE97\97kdRoad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SI\4GONGG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5804;&#50864;\&#45824;&#50864;&#50644;&#51648;&#45768;&#50612;\&#49340;&#49457;\V-0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473;&#51064;\&#50689;&#51452;&#54616;&#49688;\&#50872;&#53944;&#46972;&#45367;%202002%20YEAR\&#51312;&#45804;&#52397;\&#49888;&#54413;&#50864;&#49457;\&#49892;&#54665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5804;&#50864;\&#45824;&#50864;&#50644;&#51648;&#45768;&#50612;\&#49340;&#49457;&#47560;&#47924;&#47532;\newstu.EXCE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EX~1\&#54644;&#44400;5APT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44221;\&#49444;&#44228;&#44288;&#47144;&#49436;&#47448;\&#54620;&#45224;&#47196;&#51088;&#51204;&#44144;&#46020;&#47196;\&#51089;&#50629;&#50857;\&#49444;&#44228;&#48320;&#44221;\805\&#54620;&#45224;&#47196;&#51088;&#51204;&#44144;&#46020;&#47196;-&#49444;&#44228;&#48320;&#44221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SI\1&#44277;&#4439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EX~1\&#48152;&#50900;&#51312;&#44221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swcom\&#47196;&#52972;%20&#46356;&#49828;&#53356;%20(E)\KIM\ILWIDAG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eziin\MAIN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2\&#47196;&#52972;%20&#46356;&#49828;&#53356;%20(d)\%23%23&#54532;&#47196;&#51229;&#53944;-2003\01-&#54616;&#49688;,&#52629;&#49328;\&#45817;&#52488;&#49444;&#44228;\&#50857;&#51064;-&#49888;&#46041;&#51456;&#51088;&#47308;\&#45236;&#50669;&#49436;\&#51312;&#44221;\&#50857;&#51064;&#52629;&#49328;&#51312;&#44221;&#45236;&#50669;(&#49688;&#51221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EX\&#53664;&#47785;&#51068;&#5094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&#54596;&#49345;&#54532;&#47196;&#51229;&#53944;\&#51060;&#52380;\&#49800;&#54169;&#49828;&#54848;\&#49800;&#54169;&#49828;&#54848;&#51204;&#47732;&#48512;\&#49444;&#44228;&#48708;0509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TOWER\&#48169;&#5050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44221;\&#49444;&#44228;&#44288;&#47144;&#49436;&#47448;\&#44288;&#44277;&#49436;\&#49569;&#54028;&#44396;&#52397;\&#50612;&#47536;&#51060;&#44277;&#50896;&#54788;&#45824;&#54868;&#49324;&#5062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swcom\&#47196;&#52972;%20&#46356;&#49828;&#53356;%20(E)\ARCH\&#49444;&#4870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&#47560;&#51012;&#47560;&#45817;\1.&#50725;&#49688;&#46041;\&#45236;&#50669;\&#51312;&#44221;\&#50725;&#49688;&#4604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&#45800;&#52903;&#49328;&#526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eziin\MAIN\MIA\chin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32;&#53092;\data%20(d)\&#50577;&#51452;\&#50696;&#49328;&#49436;\&#44592;&#44228;&#44277;&#49324;&#48708;\YANGGU\douc\YG-NEWNY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&#44592;&#55141;&#44396;&#44040;\&#44536;&#47353;21\&#44277;&#49324;&#4870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&#44592;&#51316;\HWACH\&#47560;&#54788;12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data%20(D)\&#44592;&#51316;\HWACH\&#47560;&#54788;12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D%20SQUARE%202\&#45236;&#50669;&#51088;&#47308;\&#44592;&#44228;&#49884;&#44277;(&#52572;&#51333;&#54032;)fr&#49688;&#51088;&#50896;&#44277;&#493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UNGGI\SUNGNAM\&#50577;&#51648;&#44540;&#47536;&#44277;&#50896;\&#44228;&#50557;&#45236;&#50669;-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EXPORT\&#54644;&#44400;2AP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OBJECT\OBJECT.XLW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7\e\02project\&#44221;&#44592;&#44256;%20&#49328;&#52293;&#47196;%20&#51312;&#49457;\&#45236;&#50669;\&#44221;&#44592;&#44256;&#45236;&#50669;&#49436;-&#54408;&#54624;&#51613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&#44288;&#44553;project\&#46041;&#54644;&#49884;&#52397;\&#45225;&#54408;\&#51068;&#52636;&#44277;&#50896;\&#45236;&#50669;\&#51068;&#52636;&#44277;&#5089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4924;&#47560;&#51012;\D\&#49444;&#44228;&#44277;&#53685;\&#49688;&#47785;&#51068;&#509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TOWER\&#44592;&#45392;&#53457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4CH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&#49888;&#49849;&#48276;\Data\Old_d\&#50641;&#49472;\KYONGNAM\ULSAN\BIG\&#49444;&#44228;&#51077;&#52272;&#46020;&#44553;\&#46020;&#44553;(&#49688;&#51221;)\&#45800;&#44032;&#49328;&#52636;(00d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2\&#47196;&#52972;%20&#46356;&#49828;&#53356;%20(d)\%23%23&#54532;&#47196;&#51229;&#53944;-2003\01&#54616;&#49688;,&#52629;&#49328;\&#50857;&#51064;&#52629;&#49328;&#51312;&#44221;-&#49688;&#47049;&#49328;&#526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473;&#51064;\&#50689;&#51452;&#54616;&#49688;\&#50872;&#53944;&#46972;&#45367;%202002%20YEAR\&#51312;&#45804;&#52397;\&#49888;&#54413;&#50864;&#49457;\&#49892;&#54665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1GONGGU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032;&#46360;\C\EL&#52968;&#49444;&#54021;\PROJECT\&#50977;&#44400;&#48376;&#48512;\&#45236;&#50669;&#52572;&#51333;\&#44288;&#49324;\&#45236;&#50669;&#49436;(&#44288;&#49324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849;&#45909;\AWORK\AWORK\Old_d\&#50641;&#49472;\KYONGNAM\ULSAN\BIG\&#48372;&#50756;&#44277;&#49324;\&#51077;&#52272;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&#49688;&#47785;&#45936;&#51060;&#53440;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473;&#51064;\&#50689;&#51452;&#54616;&#49688;\&#50872;&#53944;&#46972;&#45367;%202002%20YEAR\&#51312;&#45804;&#52397;\&#49888;&#54413;&#50864;&#49457;\&#49892;&#54665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SI\&#51652;&#51077;&#46020;&#471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116;\&#44148;&#52629;\My%20Documents\&#46020;&#44553;&#44288;&#47532;\Chol98\DOWN\&#48320;&#51204;&#49548;&#45236;&#50669;&#49436;-&#52572;&#51333;-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BANDAL\EXCEL\RAHMEN\RAHME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NGNAM\ULSAN\BIG\&#49444;&#44228;&#51077;&#52272;&#46020;&#44553;\&#46020;&#44553;(&#51228;&#52636;)\&#45800;&#44032;&#49328;&#52636;(00d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116;\&#44148;&#52629;\My%20Documents\&#46020;&#44553;&#44288;&#47532;\Chol98\DOWN\&#48320;&#51204;&#49548;&#45236;&#50669;&#49436;-%23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BANG-A\&#48169;&#50500;&#47672;&#4753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My%20Documents\&#44592;&#51316;\HWACH\&#47560;&#54788;12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project\&#44053;&#44397;(&#44396;)\&#44396;&#51312;&#47932;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97\water\97rc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5;&#51652;\DISKET\&#53664;&#47785;(1079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&#50668;&#44592;&#51200;&#44592;\&#46028;&#47581;&#5346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갑지"/>
      <sheetName val="내역서"/>
      <sheetName val="경비"/>
    </sheetNames>
    <sheetDataSet>
      <sheetData sheetId="0"/>
      <sheetData sheetId="1"/>
      <sheetData sheetId="2">
        <row r="3">
          <cell r="D3">
            <v>0</v>
          </cell>
          <cell r="E3">
            <v>0</v>
          </cell>
        </row>
        <row r="4">
          <cell r="D4">
            <v>0</v>
          </cell>
          <cell r="E4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  <sheetName val="BID"/>
      <sheetName val="관접합및부설"/>
      <sheetName val="단가"/>
      <sheetName val="전계가"/>
      <sheetName val="집계표"/>
      <sheetName val="★도급내역"/>
      <sheetName val="3.공통공사대비"/>
      <sheetName val="갑지"/>
      <sheetName val="원본"/>
      <sheetName val="단가산출서(이동2교)"/>
      <sheetName val="자재"/>
      <sheetName val="노임적용2"/>
      <sheetName val="중기사용료 (08년)"/>
      <sheetName val="작업량-장비"/>
      <sheetName val="손료절감"/>
      <sheetName val="건설기계조종원"/>
      <sheetName val="기계경비목록"/>
      <sheetName val="기계경비적용"/>
      <sheetName val="노임table"/>
      <sheetName val="기계경비table"/>
      <sheetName val="일위대가_산근"/>
      <sheetName val="노임적용"/>
      <sheetName val="중기기초자료"/>
      <sheetName val="단가비교표"/>
      <sheetName val="결과조달"/>
      <sheetName val="연결임시"/>
      <sheetName val="청천내"/>
      <sheetName val="9902"/>
      <sheetName val="입찰"/>
      <sheetName val="현경"/>
      <sheetName val="증감내용"/>
      <sheetName val="조건표"/>
      <sheetName val="금액내역서"/>
      <sheetName val="귀래 설계 공내역서"/>
      <sheetName val="교량전기"/>
      <sheetName val="MOTOR"/>
      <sheetName val="연돌일위집계"/>
      <sheetName val="집수정(600-700)"/>
      <sheetName val="내역표지"/>
      <sheetName val="#REF"/>
      <sheetName val="부속동"/>
      <sheetName val="대비"/>
      <sheetName val="내역"/>
      <sheetName val="소일위대가코드표"/>
      <sheetName val="2000년1차"/>
      <sheetName val="단면 (2)"/>
      <sheetName val="CIVIL4"/>
      <sheetName val="변경집계표"/>
      <sheetName val="여과지동"/>
      <sheetName val="기초자료"/>
      <sheetName val="남양내역"/>
      <sheetName val="금융"/>
      <sheetName val="설계"/>
      <sheetName val="목표세부명세"/>
      <sheetName val="내역(원안-대안)"/>
      <sheetName val="백호우계수"/>
      <sheetName val="경상비"/>
      <sheetName val="예가표"/>
      <sheetName val="강교(Sub)"/>
      <sheetName val="Sheet3"/>
      <sheetName val="A-4"/>
      <sheetName val="공사비집계"/>
      <sheetName val="대림경상68억"/>
      <sheetName val="중기사용료"/>
      <sheetName val="노임단가"/>
      <sheetName val="Y-WORK"/>
      <sheetName val="2000전체분"/>
      <sheetName val="표지"/>
      <sheetName val="개요"/>
      <sheetName val="메모"/>
      <sheetName val="안전"/>
      <sheetName val="시공계획"/>
      <sheetName val="S0"/>
      <sheetName val="실행철강하도"/>
      <sheetName val="정부노임단가"/>
      <sheetName val="목동1절주.bh01"/>
      <sheetName val="총괄표"/>
      <sheetName val="철거산출근거"/>
      <sheetName val="COVER"/>
      <sheetName val="내역서"/>
      <sheetName val="간접비"/>
      <sheetName val="토목"/>
      <sheetName val="배수내역"/>
      <sheetName val="공통비"/>
      <sheetName val="공사비예산서(토목분)"/>
      <sheetName val="guard(mac)"/>
      <sheetName val="SG"/>
      <sheetName val="참고1.잔여수량(기계약기준)"/>
      <sheetName val="참고2.3개층 예상 투입수량"/>
      <sheetName val="전체내역"/>
      <sheetName val="전신환매도율"/>
      <sheetName val="내역서(총)"/>
      <sheetName val="2000.11월설계내역"/>
      <sheetName val="발신정보"/>
      <sheetName val="기계공사"/>
      <sheetName val="공사비총"/>
      <sheetName val="총괄내역서"/>
      <sheetName val="6PILE  (돌출)"/>
      <sheetName val="준검 내역서"/>
      <sheetName val="Sheet5"/>
      <sheetName val="품의서"/>
      <sheetName val="9GNG운반"/>
      <sheetName val="기계경비(시간당)"/>
      <sheetName val="램머"/>
      <sheetName val="견적"/>
      <sheetName val="진접"/>
      <sheetName val="일위대가(계측기설치)"/>
      <sheetName val="장비당단가 (1)"/>
      <sheetName val="기별(종합)"/>
      <sheetName val="예정(3)"/>
      <sheetName val="동원(3)"/>
      <sheetName val="자판실행"/>
      <sheetName val="기계내역"/>
      <sheetName val="Sheet1"/>
      <sheetName val="날개벽"/>
      <sheetName val="인부신상자료"/>
      <sheetName val="연습"/>
      <sheetName val="사급자재"/>
      <sheetName val="대전-교대(A1-A2)"/>
      <sheetName val="수량산출내역1115"/>
      <sheetName val="교각1"/>
      <sheetName val="타공종이기"/>
      <sheetName val="직접인건비"/>
      <sheetName val="직접경비"/>
      <sheetName val="본선 토공 분배표"/>
      <sheetName val="일반공사"/>
      <sheetName val="토적표 (2)"/>
      <sheetName val="간선계산"/>
      <sheetName val="구조물철거타공정이월"/>
      <sheetName val="5. 간접 공사비 총괄"/>
      <sheetName val="중기조종사 단위단가"/>
      <sheetName val="DATA"/>
      <sheetName val="01노임적용기준"/>
      <sheetName val="견적내역서"/>
      <sheetName val="입찰안"/>
      <sheetName val="차액보증"/>
      <sheetName val="운반"/>
      <sheetName val="단중"/>
      <sheetName val="품셈표"/>
      <sheetName val="포장공사"/>
      <sheetName val="부표총괄"/>
      <sheetName val="P-산#1-1(WOWA1)"/>
      <sheetName val="전정 수량표 (2)"/>
      <sheetName val="을지"/>
      <sheetName val="원장갑지"/>
      <sheetName val="원가계산서  (2)"/>
      <sheetName val="창천동현금출납"/>
      <sheetName val="창천거래원장(1공구)"/>
      <sheetName val="1.토목공사"/>
      <sheetName val="2.레미콘"/>
      <sheetName val="3.목수"/>
      <sheetName val="4.반넬임대"/>
      <sheetName val="5.공구리"/>
      <sheetName val="6.미장,방수"/>
      <sheetName val="7.철근"/>
      <sheetName val="8.시멘트"/>
      <sheetName val="9.모래"/>
      <sheetName val="10.조적"/>
      <sheetName val="11.세멘벽돌"/>
      <sheetName val="12.적벽돌"/>
      <sheetName val="13.철물"/>
      <sheetName val="14.목재,석고보드"/>
      <sheetName val="15.PVC,스치로폴"/>
      <sheetName val="16.타일,타일시공"/>
      <sheetName val="17.창호"/>
      <sheetName val="18.목창호"/>
      <sheetName val="19.석공사"/>
      <sheetName val="20.유리"/>
      <sheetName val="21.도장"/>
      <sheetName val="22.도배,장판"/>
      <sheetName val="23.씽크,신발장"/>
      <sheetName val="24.책상,의자"/>
      <sheetName val="25.에어컨"/>
      <sheetName val="26.부대포장"/>
      <sheetName val="27.조경공사"/>
      <sheetName val="28.정화조"/>
      <sheetName val="29.전기공사"/>
      <sheetName val="30.설비공사"/>
      <sheetName val="31.도기"/>
      <sheetName val="32.수전"/>
      <sheetName val="33.배수배관용PVC"/>
      <sheetName val="34.지붕,치장유리"/>
      <sheetName val="35.준공후베란다샷시,유리"/>
      <sheetName val="36.현장관리비"/>
      <sheetName val="37.현장경비(식대)"/>
      <sheetName val="38.직영노임"/>
      <sheetName val="I一般比"/>
      <sheetName val="변경내역대비표(2)"/>
      <sheetName val="수입"/>
      <sheetName val="금융현황(BBCHP)"/>
      <sheetName val="KUNGDEVI"/>
      <sheetName val="가로등기초"/>
      <sheetName val="PAD TR보호대기초"/>
      <sheetName val="VXXXXXXX"/>
      <sheetName val="tggwan(mac)"/>
      <sheetName val="집1"/>
      <sheetName val="국공유지및사유지"/>
      <sheetName val="사업계획"/>
      <sheetName val="지급자재"/>
      <sheetName val="O_단가조사서"/>
      <sheetName val="SCHEDULE"/>
      <sheetName val="ELECTRIC"/>
      <sheetName val="CTEMCOST"/>
      <sheetName val="20관리비율"/>
      <sheetName val="설계명세서(선로)"/>
      <sheetName val="2공구산출내역"/>
      <sheetName val="1,2공구원가계산서"/>
      <sheetName val="1공구산출내역서"/>
      <sheetName val="5월"/>
      <sheetName val="실행"/>
      <sheetName val="Sheet4"/>
      <sheetName val="기본단가표"/>
      <sheetName val="J直材4"/>
      <sheetName val="업무처리전"/>
      <sheetName val="물가시세"/>
      <sheetName val="부안일위"/>
      <sheetName val="입찰내역 발주처 양식"/>
      <sheetName val="B토목"/>
      <sheetName val="BSD 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증감"/>
      <sheetName val="슬래브수량"/>
      <sheetName val="토사(PE)"/>
      <sheetName val="D-623D"/>
      <sheetName val="기성조서"/>
      <sheetName val="견적대비표"/>
      <sheetName val="106C0300"/>
      <sheetName val="집계표(육상)"/>
      <sheetName val="변경현황"/>
      <sheetName val="주차구획선수량"/>
      <sheetName val="Ⅴ-2.공종별내역"/>
      <sheetName val="T6-6(7)"/>
      <sheetName val="T6-6(6)"/>
      <sheetName val="이자계산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원가(합계)"/>
      <sheetName val="직재"/>
      <sheetName val="시행가"/>
      <sheetName val="ITC 현황"/>
      <sheetName val="특기사항"/>
      <sheetName val="하도내역 (철콘)"/>
      <sheetName val="일위대가목차"/>
      <sheetName val="관리사무소"/>
      <sheetName val="SULKEA"/>
      <sheetName val="잔수량(작성)"/>
      <sheetName val="정보매체A동"/>
      <sheetName val="해전배수"/>
      <sheetName val="001"/>
      <sheetName val="날개벽(시점좌측)"/>
      <sheetName val="일위대가(가설)"/>
      <sheetName val="설산1.나"/>
      <sheetName val="본사S"/>
      <sheetName val="약품공급2"/>
      <sheetName val="입출재고현황 (2)"/>
      <sheetName val="DATA2000"/>
      <sheetName val="역T형"/>
      <sheetName val="Eq. Mobilization"/>
      <sheetName val="공정관리"/>
      <sheetName val="COPING"/>
      <sheetName val="1.설계기준"/>
      <sheetName val="I.설계조건"/>
      <sheetName val="주형"/>
      <sheetName val="3.바닥판설계"/>
      <sheetName val="1.설계조건"/>
      <sheetName val="용수간선"/>
      <sheetName val="1호맨홀토공"/>
      <sheetName val="토적1"/>
      <sheetName val="스포회원매출"/>
      <sheetName val="일위대가(여기까지)"/>
      <sheetName val="2000시행총괄"/>
      <sheetName val="청하배수"/>
      <sheetName val="Sheet1 (2)"/>
      <sheetName val="Sheet2"/>
      <sheetName val="실행예산(97.12.17)"/>
      <sheetName val="h-013211-2"/>
      <sheetName val="ROOMS"/>
      <sheetName val="A&amp;G"/>
      <sheetName val="OTHER OPERATING INCOME"/>
      <sheetName val="FOOD&amp;BEVERAGE"/>
      <sheetName val="MAINT. &amp; UTILITIES"/>
      <sheetName val="금융비용"/>
      <sheetName val="토목내역"/>
      <sheetName val="수로단위수량"/>
      <sheetName val="변경내역_2차변경"/>
      <sheetName val="교각계산"/>
      <sheetName val="도수로집계"/>
      <sheetName val="000000"/>
      <sheetName val="ENE-CAL 1"/>
      <sheetName val="설계조건"/>
      <sheetName val="내역서 (2)"/>
      <sheetName val="U-TYPE(1)"/>
      <sheetName val="HANDHOLE(2)"/>
      <sheetName val="증감내역서"/>
      <sheetName val="설계내역"/>
      <sheetName val="화전내"/>
      <sheetName val="원가계산서"/>
      <sheetName val="공통비총괄표"/>
      <sheetName val=" "/>
      <sheetName val="국내"/>
      <sheetName val="유림골조"/>
      <sheetName val="안산기계장치"/>
      <sheetName val="유림콘도"/>
      <sheetName val="제출내역 (2)"/>
      <sheetName val="밸브설치"/>
      <sheetName val="전기"/>
      <sheetName val="WORK"/>
      <sheetName val="노임"/>
      <sheetName val="충주"/>
      <sheetName val="도급"/>
      <sheetName val="실행대비"/>
      <sheetName val="공사개요"/>
      <sheetName val="도급내역"/>
      <sheetName val="세부내역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200"/>
      <sheetName val="토공"/>
      <sheetName val="포장공"/>
      <sheetName val="설 계"/>
      <sheetName val="DATE"/>
      <sheetName val="PRICES"/>
      <sheetName val="jobhist"/>
      <sheetName val="OZ049E"/>
      <sheetName val="eq_data"/>
      <sheetName val="본부별사업계획2차"/>
      <sheetName val="출자한도"/>
      <sheetName val="현장"/>
      <sheetName val="현금"/>
      <sheetName val="1월"/>
      <sheetName val="관계주식"/>
      <sheetName val="남양구조시험동"/>
      <sheetName val="전기내역서"/>
      <sheetName val="A"/>
      <sheetName val="S003031"/>
      <sheetName val="단가일람"/>
      <sheetName val="단위량당중기"/>
      <sheetName val="설치공사"/>
      <sheetName val="일위대가(당초)"/>
      <sheetName val="2.냉난방설비공사"/>
      <sheetName val="건설실행"/>
      <sheetName val="준공조서갑지"/>
      <sheetName val="Sheet6"/>
      <sheetName val="입력시트"/>
      <sheetName val="부대내역"/>
      <sheetName val="구간별관경"/>
      <sheetName val="준공전망(을)"/>
      <sheetName val="옹벽일반수량"/>
      <sheetName val="청산공사"/>
    </sheetNames>
    <sheetDataSet>
      <sheetData sheetId="0" refreshError="1"/>
      <sheetData sheetId="1" refreshError="1"/>
      <sheetData sheetId="2" refreshError="1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heet2"/>
      <sheetName val="DESIGN"/>
      <sheetName val="D-3109"/>
      <sheetName val="Sheet1"/>
      <sheetName val="Module1"/>
      <sheetName val="D-3503"/>
      <sheetName val="DRAIN DRUM PIT D-301"/>
    </sheetNames>
    <sheetDataSet>
      <sheetData sheetId="0"/>
      <sheetData sheetId="1"/>
      <sheetData sheetId="2"/>
      <sheetData sheetId="3">
        <row r="118">
          <cell r="G118">
            <v>3.24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을지"/>
      <sheetName val="설치조서"/>
      <sheetName val="삼화빌라"/>
      <sheetName val="1"/>
      <sheetName val="Sheet3"/>
      <sheetName val="guard(mac)"/>
      <sheetName val="설계"/>
      <sheetName val="tggwan(mac)"/>
      <sheetName val="MYUN(MAC)"/>
      <sheetName val="자재집계표"/>
      <sheetName val="포장면조서"/>
      <sheetName val="suk(mac)"/>
      <sheetName val="#REF"/>
      <sheetName val="주요자재집계"/>
      <sheetName val="고양동1"/>
      <sheetName val="VXXXXXXX"/>
      <sheetName val="포장재료"/>
      <sheetName val="woo(mac)"/>
      <sheetName val="Sheet1 (2)"/>
      <sheetName val="교각1"/>
      <sheetName val="일위대가표"/>
      <sheetName val="집계표"/>
      <sheetName val="맨홀조서"/>
      <sheetName val="배수공집계표"/>
      <sheetName val="원본"/>
      <sheetName val="예정공정표"/>
      <sheetName val="0.9토공"/>
      <sheetName val="0.9x0.9"/>
      <sheetName val="L측형구집계"/>
      <sheetName val="토적집계"/>
      <sheetName val="배수집계"/>
      <sheetName val="어린이집"/>
      <sheetName val="포장공집계"/>
      <sheetName val="부대BOQ"/>
      <sheetName val="주요자재집계 "/>
      <sheetName val="오수원형맨홀집계"/>
      <sheetName val="오수공집계"/>
      <sheetName val="관로연장산출"/>
      <sheetName val="개거조서"/>
      <sheetName val="배수집계표"/>
      <sheetName val="면적집계표"/>
      <sheetName val="토적표"/>
      <sheetName val="복지관길"/>
      <sheetName val="구체(4)"/>
      <sheetName val="우각부보강"/>
      <sheetName val="수안보-MBR1"/>
      <sheetName val="우각부검토"/>
      <sheetName val="STEEL BOX 단면설계(SEC.8)"/>
      <sheetName val="기둥(원형)"/>
      <sheetName val="단면 (2)"/>
      <sheetName val="토공(우물통,기타) "/>
      <sheetName val="바닥판(1)"/>
      <sheetName val="INPUT"/>
      <sheetName val="Sheet17"/>
      <sheetName val="부재력정리"/>
      <sheetName val="기둥"/>
      <sheetName val="관경결정"/>
      <sheetName val="단면가정"/>
      <sheetName val="도장수량(하1)"/>
      <sheetName val="4.하중"/>
      <sheetName val="안정검토"/>
      <sheetName val="저판(버림100)"/>
      <sheetName val="ABUT수량-A1"/>
      <sheetName val="8. 안정검토"/>
      <sheetName val="COPING"/>
      <sheetName val="FOOTING단면력"/>
      <sheetName val="다곡2교"/>
      <sheetName val="사용성검토"/>
      <sheetName val="교각계산"/>
      <sheetName val="주형"/>
      <sheetName val="소업1교"/>
      <sheetName val="날개벽"/>
      <sheetName val="본체"/>
      <sheetName val="본선부"/>
      <sheetName val="우수집계"/>
      <sheetName val="쌍송교"/>
      <sheetName val="기계경비"/>
      <sheetName val="깨기평면"/>
      <sheetName val="PE"/>
      <sheetName val="연장집계"/>
      <sheetName val="주철이형산출"/>
      <sheetName val="상수BOQ"/>
      <sheetName val="스텐이형집계"/>
      <sheetName val="연장조서"/>
      <sheetName val="접합부속공제"/>
      <sheetName val="옹벽부"/>
      <sheetName val="수로라이닝"/>
      <sheetName val="DATE"/>
      <sheetName val="구조물철거타공정이월"/>
      <sheetName val="3련 BOX"/>
      <sheetName val="집수정집계"/>
      <sheetName val="포장토공"/>
      <sheetName val="철거집계"/>
      <sheetName val="암거1.2X1.0"/>
      <sheetName val="연돌일위집계"/>
      <sheetName val="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"/>
      <sheetName val="중기손료"/>
      <sheetName val="자재단가"/>
      <sheetName val="토   공 "/>
      <sheetName val="배수공"/>
      <sheetName val="교량공"/>
      <sheetName val="포장공"/>
      <sheetName val="부대공"/>
      <sheetName val="단가목록"/>
      <sheetName val="신규단가"/>
      <sheetName val="Sheet4"/>
      <sheetName val="Sheet5"/>
      <sheetName val="MOTOR"/>
      <sheetName val="일위대가목차"/>
      <sheetName val="현장지지물물량"/>
      <sheetName val="9901단가"/>
      <sheetName val="정부노임단가"/>
      <sheetName val="전력구구조물산근"/>
      <sheetName val="밸브설치"/>
      <sheetName val="토___공_"/>
      <sheetName val="내역서"/>
      <sheetName val="토공A"/>
      <sheetName val="L형옹벽측구"/>
      <sheetName val="2회내역"/>
      <sheetName val="내역표지"/>
      <sheetName val="001"/>
      <sheetName val="BID"/>
      <sheetName val="설계조건"/>
      <sheetName val="조도계산(가로등NEW)"/>
      <sheetName val="조명율데이타"/>
      <sheetName val="토사(PE)"/>
      <sheetName val="ⴭⴭⴭⴭ"/>
      <sheetName val="전기일위대가"/>
      <sheetName val="1"/>
      <sheetName val="중기일위대가"/>
      <sheetName val="주방환기"/>
      <sheetName val="일위대가"/>
      <sheetName val="안정검토(온1)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노임단가"/>
      <sheetName val="자재단가"/>
      <sheetName val="#REF"/>
      <sheetName val="SUM-PLT"/>
      <sheetName val="guard(mac)"/>
      <sheetName val="VXXXXXXX"/>
      <sheetName val="tggwan(mac)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  <sheetName val="CAL"/>
      <sheetName val="static.cal"/>
    </sheetNames>
    <sheetDataSet>
      <sheetData sheetId="0" refreshError="1"/>
      <sheetData sheetId="1" refreshError="1"/>
      <sheetData sheetId="2" refreshError="1"/>
      <sheetData sheetId="3" refreshError="1">
        <row r="30">
          <cell r="E30">
            <v>25</v>
          </cell>
        </row>
        <row r="31">
          <cell r="E31">
            <v>18</v>
          </cell>
        </row>
      </sheetData>
      <sheetData sheetId="4"/>
      <sheetData sheetId="5" refreshError="1">
        <row r="37">
          <cell r="B37">
            <v>1450</v>
          </cell>
        </row>
      </sheetData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첨부"/>
      <sheetName val="목차"/>
      <sheetName val="D-623D"/>
      <sheetName val="REBAR"/>
      <sheetName val="D-623B"/>
      <sheetName val="DATA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시설물일위"/>
      <sheetName val="가설공사"/>
      <sheetName val="단가결정"/>
      <sheetName val="내역아"/>
      <sheetName val="울타리"/>
      <sheetName val="시설수량표"/>
      <sheetName val="집계표"/>
      <sheetName val="주현(해보)"/>
      <sheetName val="주현(영광)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일위대가목차"/>
      <sheetName val="1-1"/>
      <sheetName val="1단계"/>
      <sheetName val="01"/>
      <sheetName val="Macro1"/>
      <sheetName val="일위대가(가설)"/>
      <sheetName val="노임(1차)"/>
      <sheetName val="빗물받이(910-510-410)"/>
      <sheetName val="집수정(600-700)"/>
      <sheetName val="SG"/>
      <sheetName val="시설수량표"/>
      <sheetName val="데리네이타현황"/>
      <sheetName val="기본단가표"/>
      <sheetName val="노임"/>
      <sheetName val="DATE"/>
      <sheetName val="견적대비표"/>
      <sheetName val="약품공급2"/>
      <sheetName val="4차원가계산서"/>
      <sheetName val="기기리스트"/>
      <sheetName val="날개벽"/>
      <sheetName val="INPUT"/>
      <sheetName val="Sheet17"/>
      <sheetName val="산출근거"/>
      <sheetName val="단면 (2)"/>
      <sheetName val="주현(해보)"/>
      <sheetName val="주현(영광)"/>
      <sheetName val="단가 및 재료비"/>
      <sheetName val="단가산출2"/>
      <sheetName val="중기사용료산출근거"/>
      <sheetName val="단가산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#3_일위대가목록"/>
      <sheetName val="단"/>
      <sheetName val="내역1"/>
      <sheetName val="판매시설"/>
      <sheetName val="변경내역을"/>
      <sheetName val="개산공사비"/>
      <sheetName val="중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XXXXXX"/>
      <sheetName val="산청"/>
      <sheetName val="수동"/>
      <sheetName val="30mpc본당수량"/>
      <sheetName val="1m당 (2)"/>
      <sheetName val="총괄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부대공집계(옛날)"/>
      <sheetName val="부대공집계표"/>
      <sheetName val="오수공"/>
      <sheetName val="우수공"/>
      <sheetName val="구내배관"/>
      <sheetName val="BYPASS날개벽"/>
      <sheetName val="총괄토공집계"/>
      <sheetName val="1 line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교대수량집계표"/>
      <sheetName val="교대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단면가정"/>
      <sheetName val="요율"/>
      <sheetName val="기본DATA"/>
      <sheetName val="토공집계표"/>
      <sheetName val="구조물깨기수량집계"/>
      <sheetName val="교량깨기"/>
      <sheetName val="남양내역"/>
      <sheetName val="실행내역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단면 (2)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성서방향-교대(A2)"/>
      <sheetName val="BID"/>
      <sheetName val="3.바닥판설계"/>
      <sheetName val="입찰안"/>
      <sheetName val="전입"/>
      <sheetName val="골재산출"/>
      <sheetName val="기자재비"/>
      <sheetName val="배수공"/>
      <sheetName val="가로등내역서"/>
      <sheetName val="현황산출서"/>
      <sheetName val="유동표"/>
      <sheetName val="편입토지조서"/>
      <sheetName val="교각계산"/>
      <sheetName val="1.취수장"/>
      <sheetName val="VXXXXXXX"/>
      <sheetName val="소방"/>
      <sheetName val="apt수량"/>
      <sheetName val="B2BERP"/>
      <sheetName val="수량집계표"/>
      <sheetName val="산출근거"/>
      <sheetName val="산수배수"/>
      <sheetName val="공주-교대(A1)"/>
      <sheetName val="type-F"/>
      <sheetName val="투찰"/>
      <sheetName val="품셈"/>
      <sheetName val="전기일위목록"/>
      <sheetName val="날개벽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Sheet15"/>
      <sheetName val="위치조서"/>
      <sheetName val="조명시설"/>
      <sheetName val="공사비예산서(토목분)"/>
      <sheetName val="B(함)일반수량"/>
      <sheetName val="적용토목"/>
      <sheetName val="플랜트 설치"/>
      <sheetName val="주형"/>
      <sheetName val="하수급견적대비"/>
      <sheetName val="기초코드"/>
      <sheetName val="A-4"/>
      <sheetName val="전차선로 물량표"/>
      <sheetName val="포장공"/>
      <sheetName val="지급자재"/>
      <sheetName val="SLIDES"/>
      <sheetName val="도장수량(하1)"/>
      <sheetName val="일위대가"/>
      <sheetName val="건축내역"/>
      <sheetName val="날개벽(시점좌측)"/>
      <sheetName val="I一般比"/>
      <sheetName val="설직재-1"/>
      <sheetName val="N賃率-職"/>
      <sheetName val="제직재"/>
      <sheetName val="공사비내역"/>
      <sheetName val="준검 내역서"/>
      <sheetName val="품셈TABLE"/>
      <sheetName val="물가시세"/>
      <sheetName val="노임단가"/>
      <sheetName val="증감대비"/>
      <sheetName val="6.교좌면보강"/>
      <sheetName val="일위대가(계측기설치)"/>
      <sheetName val="가정단면"/>
      <sheetName val="포장복구집계"/>
      <sheetName val="6공구(당초)"/>
      <sheetName val="ABUT수량-A1"/>
      <sheetName val="수로교총재료집계"/>
      <sheetName val="변화치수"/>
      <sheetName val="마산방향"/>
      <sheetName val="경산(을)"/>
      <sheetName val="8설7발"/>
      <sheetName val="양수장구조물총"/>
      <sheetName val="양수장토공총"/>
      <sheetName val="암거 제원표"/>
      <sheetName val="산출내역서집계표"/>
      <sheetName val="DATE"/>
      <sheetName val="설계명세서"/>
      <sheetName val="변수값"/>
      <sheetName val="중기상차"/>
      <sheetName val="AS복구"/>
      <sheetName val="중기터파기"/>
      <sheetName val="공작물조직표(용배수)"/>
      <sheetName val="B부대공"/>
      <sheetName val="2.8 부재_xffff_도(_xffff_한)"/>
      <sheetName val="2._xffff_.2 벽설계"/>
      <sheetName val="초곡1교(일반)"/>
      <sheetName val="토량1-1"/>
      <sheetName val="연결임시"/>
      <sheetName val="["/>
      <sheetName val="TEL"/>
      <sheetName val="BLOCK-1"/>
      <sheetName val="부대내역"/>
      <sheetName val="기둥"/>
      <sheetName val="저판(버림100)"/>
      <sheetName val="자재단가"/>
      <sheetName val="기계경비"/>
      <sheetName val="일위"/>
      <sheetName val="봉양~조차장간고하개명(신설)"/>
      <sheetName val="장문교(대전)"/>
      <sheetName val="전기일위대가"/>
      <sheetName val="3CHBDC"/>
      <sheetName val="진주방향"/>
      <sheetName val="마산방향철근집계"/>
      <sheetName val="수량명세서"/>
      <sheetName val="토목"/>
      <sheetName val="단가조사"/>
      <sheetName val="공사일보(4월11탬גּ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입적표"/>
      <sheetName val="시설수량표"/>
      <sheetName val="EACT10"/>
      <sheetName val="상행-교대(A1-A2)"/>
      <sheetName val="전선 및 전선관"/>
      <sheetName val="초기화면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Macro1"/>
      <sheetName val="우,오수"/>
      <sheetName val="J형측구단위수량"/>
      <sheetName val="5.정산서"/>
      <sheetName val="밸브설치"/>
      <sheetName val="Sheet1 (2)"/>
      <sheetName val="원본"/>
      <sheetName val="JUCKEYK"/>
      <sheetName val="2000노임기준"/>
      <sheetName val="일반수량"/>
      <sheetName val="예가내역서"/>
      <sheetName val="데리네이타현황"/>
      <sheetName val="공사비집계"/>
      <sheetName val="총괄표"/>
      <sheetName val="전체"/>
      <sheetName val="내역서1"/>
      <sheetName val="남양시작동자105노65기1.3화1.2"/>
      <sheetName val="상수도토공집계표"/>
      <sheetName val="공사비총괄"/>
      <sheetName val="data"/>
      <sheetName val="반중력식옹벽"/>
      <sheetName val="설계내역(2000)"/>
      <sheetName val="DATA 입력란"/>
      <sheetName val="토공(우물통,기타) "/>
      <sheetName val="2.단면가정"/>
      <sheetName val="순공사비"/>
      <sheetName val="2공구산출내역"/>
      <sheetName val="SLAB"/>
      <sheetName val="인사자료총집계"/>
      <sheetName val="용산1(해보)"/>
      <sheetName val="집수정현황"/>
      <sheetName val="실행대비"/>
      <sheetName val="전신"/>
      <sheetName val="sub"/>
      <sheetName val="401"/>
      <sheetName val="근로자자료입력"/>
      <sheetName val="1,2공구원가계산서"/>
      <sheetName val="1공구산출내역서"/>
      <sheetName val="용늪교종점측교대_x0000__x0009_ӐЀ_x0004__x0000__xdfa0_̠ӴЀF_x0010_[교대토공.XLS]S"/>
      <sheetName val="200"/>
      <sheetName val="토공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포장복구집계"/>
      <sheetName val="터널조도"/>
      <sheetName val="COPING"/>
      <sheetName val="INPUT"/>
      <sheetName val="전기"/>
      <sheetName val="11.1 단면hwp"/>
      <sheetName val="단가"/>
      <sheetName val="ITEM"/>
      <sheetName val="전선"/>
      <sheetName val="11.자재단가"/>
      <sheetName val="공사비예산서(토목분)"/>
      <sheetName val="Macro(차단기)"/>
      <sheetName val="정부노임단가"/>
      <sheetName val="설계조건"/>
      <sheetName val="기별(종합)"/>
      <sheetName val="조도계산서"/>
      <sheetName val="교량전기"/>
      <sheetName val="단가비교표"/>
      <sheetName val="손익분석"/>
      <sheetName val="공통가설"/>
      <sheetName val="INPUT(덕도방향-시점)"/>
      <sheetName val="SLAB&quot;1&quot;"/>
      <sheetName val="과천MAIN"/>
      <sheetName val="Macro(전선)"/>
      <sheetName val="조건표"/>
      <sheetName val="11.우각부 보강"/>
      <sheetName val="9GNG운반"/>
      <sheetName val="동원(3)"/>
      <sheetName val="예정(3)"/>
      <sheetName val="내역"/>
      <sheetName val="KMT물량"/>
      <sheetName val="견적"/>
      <sheetName val="3.일반설비"/>
      <sheetName val="#REF"/>
      <sheetName val="MOTOR"/>
      <sheetName val="예산서"/>
      <sheetName val="내역서"/>
      <sheetName val="직공비"/>
      <sheetName val="Sheet1"/>
      <sheetName val="자판실행"/>
      <sheetName val="단가산출"/>
      <sheetName val="원가계산서"/>
      <sheetName val="당초수량"/>
      <sheetName val="001"/>
      <sheetName val="5.모델링"/>
      <sheetName val="우각부보강"/>
      <sheetName val="송라터널총괄"/>
      <sheetName val="비용"/>
      <sheetName val="표지"/>
      <sheetName val="공량산출서"/>
      <sheetName val="현장관리비"/>
      <sheetName val="실행철강하도"/>
      <sheetName val="기계내역"/>
      <sheetName val="DATE"/>
      <sheetName val="CODE"/>
      <sheetName val="입출재고현황 (2)"/>
      <sheetName val="설계변경원가계산총괄표"/>
      <sheetName val="General Data"/>
      <sheetName val="간선계산"/>
      <sheetName val="Sheet1 (2)"/>
      <sheetName val="사용성검토"/>
      <sheetName val="guard(mac)"/>
      <sheetName val="북방3터널"/>
      <sheetName val="단면 (2)"/>
      <sheetName val="봉양~조차장간고하개명(신설)"/>
      <sheetName val="차도조도계산"/>
      <sheetName val=" 견적서"/>
      <sheetName val="사급자재"/>
      <sheetName val="플랜트 설치"/>
      <sheetName val="전단면보수"/>
      <sheetName val="반단면보수"/>
      <sheetName val="콘크리트패칭"/>
      <sheetName val="아스.노면팻칭"/>
      <sheetName val="아스.노면절삭"/>
      <sheetName val="PARAMETER"/>
      <sheetName val="LEGEND"/>
      <sheetName val="말뚝물량"/>
      <sheetName val="작성기준"/>
      <sheetName val="교각1"/>
      <sheetName val="CABLE SIZE-3"/>
      <sheetName val="노임"/>
      <sheetName val="Sheet5"/>
      <sheetName val="3련 BOX"/>
      <sheetName val="케이블및전선관규격표"/>
      <sheetName val="안정검토"/>
      <sheetName val="단면설계"/>
      <sheetName val="ABUT수량-A1"/>
      <sheetName val="3CHBDC"/>
      <sheetName val="BID"/>
      <sheetName val="산출근거"/>
      <sheetName val="식생블럭단위수량"/>
      <sheetName val="입찰안"/>
      <sheetName val="성남여성복지내역"/>
      <sheetName val="CIVIL"/>
      <sheetName val="건축내역"/>
      <sheetName val="노임단가"/>
      <sheetName val="工완성공사율"/>
      <sheetName val="일위대가(계측기설치)"/>
      <sheetName val="CAT_5"/>
      <sheetName val="sum1 (2)"/>
      <sheetName val="내역표지"/>
      <sheetName val="2000년1차"/>
      <sheetName val="설 계"/>
      <sheetName val="I一般比"/>
      <sheetName val="부하계산서"/>
      <sheetName val="단가 및 재료비"/>
      <sheetName val="중기사용료산출근거"/>
      <sheetName val="Sheet3"/>
      <sheetName val="전차선로 물량표"/>
      <sheetName val="재료집계"/>
      <sheetName val="FORM-0"/>
      <sheetName val="PART_DISCOUNT"/>
      <sheetName val="집수정"/>
      <sheetName val="제품"/>
      <sheetName val="기본DATA"/>
      <sheetName val="일위대가(목록)"/>
      <sheetName val="재료비"/>
      <sheetName val="1월"/>
      <sheetName val="삼성전기"/>
      <sheetName val="Manual Valve List"/>
      <sheetName val="표지 (2)"/>
      <sheetName val="교각계산"/>
      <sheetName val="LABTOTAL"/>
      <sheetName val="단면가정"/>
      <sheetName val="1.설계조건"/>
      <sheetName val="Sikje_ingun"/>
      <sheetName val="TREE_D"/>
      <sheetName val="시멘트"/>
      <sheetName val="부표총괄"/>
      <sheetName val="ilch"/>
      <sheetName val="4)유동표"/>
      <sheetName val="수안보-MBR1"/>
      <sheetName val="수습"/>
      <sheetName val="1-1"/>
      <sheetName val="내촌육교방음벽수량집계표"/>
      <sheetName val="신규(07년01월)"/>
      <sheetName val="A-4"/>
      <sheetName val="열린교실"/>
      <sheetName val="BSD (2)"/>
      <sheetName val="갑지1"/>
      <sheetName val="BASIC (2)"/>
      <sheetName val="sw1"/>
      <sheetName val="일위대가목록"/>
      <sheetName val="01"/>
      <sheetName val="품셈1-17"/>
      <sheetName val="일반전기"/>
      <sheetName val="원가입력"/>
      <sheetName val="SILICATE"/>
      <sheetName val="EACT10"/>
      <sheetName val="점수계산1-2"/>
      <sheetName val="CTDG"/>
      <sheetName val="THVT"/>
      <sheetName val="단면치수"/>
      <sheetName val="TEST1"/>
      <sheetName val="gvl"/>
      <sheetName val="DAN"/>
      <sheetName val="GAEYO"/>
      <sheetName val="眞비상(진주)"/>
      <sheetName val="역T형"/>
      <sheetName val="일위대가시트"/>
      <sheetName val="물가자료"/>
      <sheetName val="COST"/>
      <sheetName val="순공사비산출내역"/>
      <sheetName val="일위대가표1"/>
      <sheetName val="단가산출서 "/>
      <sheetName val="MAIN"/>
      <sheetName val="JUCK"/>
      <sheetName val="조명시설"/>
      <sheetName val="단가표"/>
      <sheetName val="TB-내역서"/>
      <sheetName val="기둥(하중)"/>
      <sheetName val="하중계산"/>
      <sheetName val="명세서"/>
      <sheetName val="옹벽기초자료"/>
      <sheetName val="현황산출서"/>
      <sheetName val="현장관리비집계표"/>
      <sheetName val="단가조사서"/>
      <sheetName val="기둥"/>
      <sheetName val="저판(버림100)"/>
      <sheetName val="개요"/>
      <sheetName val="부속동"/>
      <sheetName val="(포장)BOQ-실적공사"/>
      <sheetName val="입력DATA"/>
      <sheetName val="수원역(전체분)설계서"/>
      <sheetName val="날개벽(시점좌측)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중기일위대가"/>
      <sheetName val="70%"/>
      <sheetName val="취수탑"/>
      <sheetName val="청산공사"/>
      <sheetName val="기둥(원형)"/>
      <sheetName val="당초"/>
      <sheetName val="통합"/>
      <sheetName val="공사개요"/>
      <sheetName val="진주방향"/>
      <sheetName val="투찰"/>
      <sheetName val="깨기"/>
      <sheetName val="원형1호맨홀토공수량"/>
      <sheetName val="Y-WORK"/>
      <sheetName val="조경일람"/>
      <sheetName val="예가표"/>
      <sheetName val="CATCH BASIN"/>
      <sheetName val="기본 상수"/>
      <sheetName val="배수공"/>
      <sheetName val="bearing"/>
      <sheetName val="설비"/>
      <sheetName val="결재판"/>
      <sheetName val="Total"/>
      <sheetName val="표준건축비"/>
      <sheetName val="DANGA"/>
      <sheetName val="계산근거"/>
      <sheetName val="L_RPTB02_01"/>
      <sheetName val="포장직선구간"/>
      <sheetName val="인건비"/>
      <sheetName val="적용률"/>
      <sheetName val="PS-2A구조물방수"/>
      <sheetName val="제수"/>
      <sheetName val="공기"/>
      <sheetName val="방송일위대가"/>
      <sheetName val="선로정수계산"/>
      <sheetName val="CLAUSE"/>
      <sheetName val="현황CODE"/>
      <sheetName val="손익현황"/>
      <sheetName val="공사비집계"/>
      <sheetName val="WORK"/>
      <sheetName val="Cost bd-&quot;A&quot;"/>
      <sheetName val="시추주상도"/>
      <sheetName val="산1"/>
      <sheetName val="copy"/>
      <sheetName val="서식"/>
      <sheetName val="일반공사"/>
      <sheetName val="경비"/>
      <sheetName val="공사비 내역"/>
      <sheetName val="자재단가비교표"/>
      <sheetName val="단가대비"/>
      <sheetName val="광로3 - 48m"/>
      <sheetName val="동관마찰손실표"/>
      <sheetName val="추원 상가(1)"/>
      <sheetName val="배수장공사비"/>
      <sheetName val="인건-측정"/>
      <sheetName val="__MAIN"/>
      <sheetName val="수량산출"/>
      <sheetName val="1"/>
      <sheetName val="간접비내역-1"/>
      <sheetName val="LIST"/>
      <sheetName val="집행(2-1)"/>
      <sheetName val="가시설흙막이"/>
      <sheetName val="조도계산서 (도서)"/>
      <sheetName val="일위"/>
      <sheetName val="견적990322"/>
      <sheetName val="주방환기"/>
      <sheetName val="일위(철거)"/>
      <sheetName val="목차"/>
      <sheetName val="참조"/>
      <sheetName val="매원개착터널총괄"/>
      <sheetName val="ACDIM6D"/>
      <sheetName val="원가"/>
      <sheetName val="건축집계"/>
      <sheetName val="원가계산(총괄)"/>
      <sheetName val="단위수량"/>
      <sheetName val="현황"/>
      <sheetName val="1공구 건정토건 토공"/>
      <sheetName val="대전노은1차_조적_집계표"/>
      <sheetName val="Dae_Jiju"/>
      <sheetName val="실행자재"/>
      <sheetName val="남양시작동자105노65기1.3화1.2"/>
      <sheetName val="관람석제출"/>
      <sheetName val="말뚝설계"/>
      <sheetName val="부하(성남)"/>
      <sheetName val="FOOTING단면력"/>
      <sheetName val="간접비"/>
      <sheetName val="6.1.3단가산출서(노임단가)_신호무선전송"/>
      <sheetName val="CABLE"/>
      <sheetName val="전장품(관리용)"/>
      <sheetName val="전계가"/>
      <sheetName val="LS re sales"/>
      <sheetName val="MixBed"/>
      <sheetName val="CondPol"/>
      <sheetName val="Menu"/>
      <sheetName val="MCC제원"/>
      <sheetName val="타공종이기"/>
      <sheetName val="POOM_MOTO"/>
      <sheetName val="POOM_MOTO2"/>
      <sheetName val="AILC004"/>
      <sheetName val="토목내역서"/>
      <sheetName val="품목납기"/>
      <sheetName val="Sheet7"/>
      <sheetName val="각종양식"/>
      <sheetName val="견적기준"/>
      <sheetName val="Data&amp;Result"/>
      <sheetName val="PIPE"/>
      <sheetName val="FLANGE"/>
      <sheetName val="VALVE"/>
      <sheetName val="산업"/>
      <sheetName val="일대목차"/>
      <sheetName val="UNIT"/>
      <sheetName val="회로내역(승인)"/>
      <sheetName val="하중"/>
      <sheetName val="4 &amp; 10-inch, CO2 Combo &amp; Sweep"/>
      <sheetName val="현장관리비 산출내역"/>
      <sheetName val="SPEC"/>
      <sheetName val="유기공정"/>
      <sheetName val="주형"/>
      <sheetName val="증감대비"/>
      <sheetName val="BQ(실행)"/>
      <sheetName val="기초단가"/>
      <sheetName val="일위대가"/>
      <sheetName val="홈통받이수량"/>
      <sheetName val="관기성공.내"/>
      <sheetName val="내역총괄"/>
      <sheetName val="내역총괄2"/>
      <sheetName val="내역총괄3"/>
      <sheetName val="품목"/>
      <sheetName val="단중표"/>
      <sheetName val="양산물금"/>
      <sheetName val="횡배수관토공수량"/>
      <sheetName val="우석문틀"/>
      <sheetName val="매입부가세율(동림)"/>
      <sheetName val="수량3"/>
      <sheetName val="출근부"/>
      <sheetName val="대전월평내역"/>
      <sheetName val="보할공정"/>
      <sheetName val="C1ㅇ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데이타"/>
      <sheetName val="단가조서"/>
      <sheetName val="연부97-1"/>
      <sheetName val="COVER"/>
      <sheetName val="L형 옹벽"/>
      <sheetName val="실행비교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강관산출"/>
      <sheetName val="일위대가목차"/>
      <sheetName val="가공비"/>
      <sheetName val="TOT"/>
      <sheetName val="배수장공사비명세서"/>
      <sheetName val="지급자재"/>
      <sheetName val="LOPCALC"/>
      <sheetName val="2.가정단면"/>
      <sheetName val="뚝토공"/>
      <sheetName val="AS복구"/>
      <sheetName val="중기터파기"/>
      <sheetName val="변수값"/>
      <sheetName val="중기상차"/>
      <sheetName val="구의33고"/>
      <sheetName val="CPM챠트"/>
      <sheetName val="을지"/>
      <sheetName val="경비_원본"/>
      <sheetName val="토적계산서"/>
      <sheetName val="교통대책내역"/>
      <sheetName val="토목"/>
      <sheetName val="1SPAN"/>
      <sheetName val="자압"/>
      <sheetName val="1.취수장"/>
      <sheetName val="신내택지내역서"/>
      <sheetName val="piping"/>
      <sheetName val="RE9604"/>
      <sheetName val="맨홀수량집계"/>
      <sheetName val="3BL공동구 수량"/>
      <sheetName val="단위중량"/>
      <sheetName val="산근"/>
      <sheetName val="9-1차이내역"/>
      <sheetName val="No-&gt;Code"/>
      <sheetName val="CALCULATION"/>
      <sheetName val="기초공"/>
      <sheetName val="기준자료"/>
      <sheetName val="CF"/>
      <sheetName val="98수문일위"/>
      <sheetName val="금액"/>
      <sheetName val="금액내역서"/>
      <sheetName val="실행내역서 "/>
      <sheetName val="Summary Sheets"/>
      <sheetName val="품셈TABLE"/>
      <sheetName val="Option"/>
      <sheetName val="IMPEADENCE MAP 취수장"/>
      <sheetName val="민감도분석"/>
      <sheetName val="ROI"/>
      <sheetName val="세부추진"/>
      <sheetName val="상용보강"/>
      <sheetName val="표면정지 집계"/>
      <sheetName val="PET MAT집계"/>
      <sheetName val="Sat tron"/>
      <sheetName val="예산M11A"/>
      <sheetName val="을"/>
      <sheetName val="견적시담(송포2공구)"/>
      <sheetName val="6PILE  (돌출)"/>
      <sheetName val="장비부하"/>
      <sheetName val="소상 &quot;1&quot;"/>
      <sheetName val="약품공급2"/>
      <sheetName val="부대내역"/>
      <sheetName val="일위대가집계표"/>
      <sheetName val="철거산출근거"/>
      <sheetName val="견적대비"/>
      <sheetName val="일위대가 "/>
      <sheetName val="단가산출서"/>
      <sheetName val="단가및재료비"/>
      <sheetName val="부대공Ⅱ"/>
      <sheetName val="노무비 근거"/>
      <sheetName val="운영및유지보수"/>
      <sheetName val="PROCESS"/>
      <sheetName val="Macro1"/>
      <sheetName val="간지"/>
      <sheetName val="직노"/>
      <sheetName val="실행내역"/>
      <sheetName val="산5-7"/>
      <sheetName val="인건비 "/>
      <sheetName val="견적서"/>
      <sheetName val="품산출서"/>
      <sheetName val="특별교실"/>
      <sheetName val="공문"/>
      <sheetName val="변경총괄지(1)"/>
      <sheetName val="ITEMLIST990101"/>
      <sheetName val="기준액"/>
      <sheetName val="OPT7"/>
      <sheetName val="CABLE (2)"/>
      <sheetName val="Assumption"/>
      <sheetName val="NOMUBI"/>
      <sheetName val="내역변"/>
      <sheetName val="케이블"/>
      <sheetName val="COA-17"/>
      <sheetName val="C-18"/>
      <sheetName val="콤보박스와 리스트박스의 연결"/>
      <sheetName val="견적조건"/>
      <sheetName val="공종구간"/>
      <sheetName val="단락전류-A"/>
      <sheetName val="98연계표"/>
      <sheetName val="기계경비"/>
      <sheetName val="인건비(환율)"/>
      <sheetName val="토공산출(주차장)"/>
      <sheetName val="5.산출내역서"/>
      <sheetName val="예산서(전기설비)"/>
      <sheetName val="사다리"/>
      <sheetName val="일위대가표"/>
      <sheetName val="기계경비(시간당)"/>
      <sheetName val="램머"/>
      <sheetName val="소비자가"/>
      <sheetName val="체감식(합정로)_"/>
      <sheetName val="체감식__(원본)"/>
      <sheetName val="진입로_(원본)"/>
      <sheetName val="11_우각부_보강"/>
      <sheetName val="토공"/>
      <sheetName val="Input Page"/>
      <sheetName val="Macro(전동기)"/>
      <sheetName val="Imp-Data"/>
      <sheetName val="지중자재단가"/>
      <sheetName val="MANUFACTORY"/>
      <sheetName val="종합기별"/>
      <sheetName val="노무비명세서"/>
      <sheetName val="소요자재명세서"/>
      <sheetName val="96정변2"/>
      <sheetName val="11_1_단면hwp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Inputs"/>
      <sheetName val="Cost Inputs"/>
      <sheetName val="unit 4"/>
      <sheetName val="154TW"/>
      <sheetName val="_15_0"/>
      <sheetName val="Assump"/>
      <sheetName val="교통처리우회도로"/>
      <sheetName val="갑지"/>
      <sheetName val="장문교(대전)"/>
      <sheetName val="품셈(기초)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Hours.CodeST"/>
      <sheetName val="Eq. Mobilization"/>
      <sheetName val="2.4.1 여수토수량산출"/>
      <sheetName val="장비"/>
      <sheetName val="TYPE-A"/>
      <sheetName val="와동25-3(변경)"/>
      <sheetName val="매입세율"/>
      <sheetName val="PROJECT BRIEF(EX.NEW)"/>
      <sheetName val="부재치수입력"/>
      <sheetName val="LP-S"/>
      <sheetName val="별표 "/>
      <sheetName val="요율"/>
      <sheetName val="계화배수"/>
      <sheetName val="工관리비율"/>
      <sheetName val="YANG"/>
      <sheetName val="Breakdown"/>
      <sheetName val="UnitRate"/>
      <sheetName val="입력1"/>
      <sheetName val="국공유지및사유지"/>
      <sheetName val="현대물량"/>
      <sheetName val="1차증가원가계산"/>
      <sheetName val="사통"/>
      <sheetName val="MFAB"/>
      <sheetName val="MFRT"/>
      <sheetName val="MPKG"/>
      <sheetName val="MPRD"/>
      <sheetName val="표지판단위"/>
      <sheetName val="2.단면가정"/>
      <sheetName val="원가총괄"/>
      <sheetName val="L-type"/>
      <sheetName val="SIHEUNG"/>
      <sheetName val="KHRCPB_99"/>
      <sheetName val="Supplier Code"/>
      <sheetName val="DESIGN"/>
      <sheetName val="Front"/>
      <sheetName val="EQUIP-H"/>
      <sheetName val="토공A"/>
      <sheetName val="Tables"/>
      <sheetName val="데리네이타현황"/>
      <sheetName val="CONCRETE"/>
      <sheetName val="허용전류-IEC"/>
      <sheetName val="SG"/>
      <sheetName val="갑지(추정)"/>
      <sheetName val="SUMMARY"/>
      <sheetName val="PAINT"/>
      <sheetName val="기초분물량표"/>
      <sheetName val="토목주소"/>
      <sheetName val="프랜트면허"/>
      <sheetName val="가설건물"/>
      <sheetName val="단위집계표"/>
      <sheetName val="PBS"/>
      <sheetName val="project management"/>
      <sheetName val="부재리스트"/>
      <sheetName val="OD5000"/>
      <sheetName val="c_balju"/>
      <sheetName val="참고"/>
      <sheetName val="TB_내역서"/>
      <sheetName val="분전함신설"/>
      <sheetName val="접지1종"/>
      <sheetName val="산출내역서집계표"/>
      <sheetName val="#3_일위대가목록"/>
      <sheetName val="MATRLDATA"/>
      <sheetName val="2000년하반기"/>
      <sheetName val="본사일보"/>
      <sheetName val="COPING설계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견적업체"/>
      <sheetName val="COPING-1"/>
      <sheetName val="역T형교대-2수량"/>
      <sheetName val="건설노임"/>
      <sheetName val="XL4Poppy"/>
      <sheetName val="집계표"/>
      <sheetName val="전체도급"/>
      <sheetName val="산출근거1"/>
      <sheetName val="반중력식옹벽"/>
      <sheetName val="재료"/>
      <sheetName val="물량산출 (전력간선,전열)"/>
      <sheetName val="물량산출 (전등)"/>
      <sheetName val="말뚝기초"/>
      <sheetName val="자료입력"/>
      <sheetName val="정산입력"/>
      <sheetName val="배수공 주요자재 집계표"/>
      <sheetName val="tggwan(mac)"/>
      <sheetName val="적용(기계)"/>
      <sheetName val="통계연보"/>
      <sheetName val="터파기및재료"/>
      <sheetName val="배수관공"/>
      <sheetName val="차액보증"/>
      <sheetName val="판매시설"/>
      <sheetName val="LG제품"/>
      <sheetName val="건축"/>
      <sheetName val="MECH HW GRP"/>
      <sheetName val="Baby일위대가"/>
      <sheetName val="견"/>
      <sheetName val="건축원가"/>
      <sheetName val="설비공사"/>
      <sheetName val="수입"/>
      <sheetName val="접수부"/>
      <sheetName val="ASP"/>
      <sheetName val="전력구구조물산근"/>
      <sheetName val="관급"/>
      <sheetName val="품셈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간지"/>
      <sheetName val="시설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enge"/>
      <sheetName val="pile reaction check"/>
      <sheetName val="member design"/>
      <sheetName val="rebar skech"/>
      <sheetName val="attachment"/>
      <sheetName val="wind"/>
      <sheetName val="earthquake(IS)"/>
      <sheetName val="Module1"/>
      <sheetName val="Y-WORK"/>
      <sheetName val="CALCULATION"/>
      <sheetName val="터널조도"/>
    </sheetNames>
    <sheetDataSet>
      <sheetData sheetId="0"/>
      <sheetData sheetId="1"/>
      <sheetData sheetId="2"/>
      <sheetData sheetId="3"/>
      <sheetData sheetId="4">
        <row r="13">
          <cell r="A13">
            <v>5300</v>
          </cell>
        </row>
        <row r="35">
          <cell r="B35">
            <v>1000</v>
          </cell>
        </row>
        <row r="36">
          <cell r="A36">
            <v>2000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말뚝지지력산정"/>
      <sheetName val="단가조사"/>
      <sheetName val="설계변경원가계산총괄표"/>
      <sheetName val="데이타"/>
      <sheetName val="식재인부"/>
      <sheetName val="danga"/>
      <sheetName val="ilch"/>
      <sheetName val="옥수동"/>
      <sheetName val="총괄표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  <sheetName val="일위대가"/>
      <sheetName val="cal"/>
      <sheetName val="DATA"/>
    </sheetNames>
    <sheetDataSet>
      <sheetData sheetId="0" refreshError="1"/>
      <sheetData sheetId="1" refreshError="1"/>
      <sheetData sheetId="2" refreshError="1"/>
      <sheetData sheetId="3" refreshError="1">
        <row r="130">
          <cell r="F130">
            <v>47</v>
          </cell>
        </row>
      </sheetData>
      <sheetData sheetId="4" refreshError="1"/>
      <sheetData sheetId="5" refreshError="1">
        <row r="13">
          <cell r="B13">
            <v>1400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깨기"/>
      <sheetName val="조명시설"/>
      <sheetName val="말뚝지지력산정"/>
      <sheetName val="hvac(제어동)"/>
      <sheetName val="기초일위"/>
      <sheetName val="시설일위"/>
      <sheetName val="조명일위"/>
      <sheetName val="갑지(추정)"/>
      <sheetName val="담장산출"/>
      <sheetName val="CODE"/>
      <sheetName val="입찰안"/>
      <sheetName val="I.설계조건"/>
      <sheetName val=" ｹ-ﾌﾞﾙ"/>
      <sheetName val="토공사"/>
      <sheetName val="danga"/>
      <sheetName val="ilch"/>
      <sheetName val="자재단가조사표-수목"/>
      <sheetName val="Sheet2"/>
      <sheetName val="ETC"/>
      <sheetName val="골조시행"/>
      <sheetName val="단면 (2)"/>
      <sheetName val="지급자재"/>
      <sheetName val="대비"/>
      <sheetName val="조경"/>
      <sheetName val="woo(mac)"/>
      <sheetName val="특색있는 녹화거리 조성공사(2월 10일)"/>
      <sheetName val="데이타"/>
      <sheetName val="식재인부"/>
      <sheetName val="노임단가"/>
      <sheetName val="Y-WORK"/>
      <sheetName val="밸브설치"/>
      <sheetName val="FORM-0"/>
      <sheetName val="2002상반기노임기준"/>
      <sheetName val="공통가설"/>
      <sheetName val="빙장비사양"/>
      <sheetName val="장비사양"/>
      <sheetName val="기둥(원형)"/>
      <sheetName val="현장지지물물량"/>
      <sheetName val="FB25JN"/>
      <sheetName val="지수"/>
      <sheetName val="장비"/>
      <sheetName val="노무"/>
      <sheetName val="자재"/>
      <sheetName val="1.설계기준"/>
      <sheetName val="TYPE-A"/>
      <sheetName val="기초자료"/>
      <sheetName val="진주방향"/>
      <sheetName val="품셈"/>
      <sheetName val="BOQ건축"/>
      <sheetName val="1-1"/>
      <sheetName val="송라터널총괄"/>
      <sheetName val="Macro(전선)"/>
      <sheetName val="기본단가표"/>
      <sheetName val="실행내역 "/>
      <sheetName val="Sheet3"/>
      <sheetName val="AV시스템"/>
      <sheetName val="ITEM"/>
      <sheetName val="기계시공"/>
      <sheetName val="4안전율"/>
      <sheetName val="#REF"/>
      <sheetName val="세부내역"/>
      <sheetName val="토공"/>
      <sheetName val="표지 (2)"/>
      <sheetName val="배수철근"/>
      <sheetName val="설직재-1"/>
      <sheetName val="DATA1"/>
      <sheetName val="견적서"/>
      <sheetName val="퇴비산출근거"/>
      <sheetName val="내력서"/>
      <sheetName val="정부노임단가"/>
      <sheetName val="식재(1)"/>
      <sheetName val="식재부대(2)"/>
      <sheetName val="식재유지(3)"/>
      <sheetName val="조경시설(4)"/>
      <sheetName val="놀이시설(5)"/>
      <sheetName val="총괄표"/>
      <sheetName val="심사승인"/>
      <sheetName val="내역"/>
      <sheetName val="UNSTEADY"/>
      <sheetName val="104동"/>
      <sheetName val="단위단가"/>
      <sheetName val="기본일위"/>
      <sheetName val="직공비"/>
      <sheetName val="1.설계조건"/>
      <sheetName val="코드표"/>
      <sheetName val="토사(PE)"/>
      <sheetName val="교각1"/>
      <sheetName val="Sheet5"/>
      <sheetName val="간접"/>
      <sheetName val="98지급계획"/>
      <sheetName val="99노임기준"/>
      <sheetName val="data"/>
      <sheetName val="설계명세서"/>
      <sheetName val="제경비"/>
      <sheetName val="단면가정"/>
      <sheetName val="설계조건"/>
      <sheetName val="1차증가원가계산"/>
      <sheetName val="품셈TABLE"/>
      <sheetName val="수량산출"/>
      <sheetName val="내역서 "/>
      <sheetName val="기성_총괄내역"/>
      <sheetName val="공정별_시공_및_집행내역"/>
      <sheetName val="단면_(2)"/>
      <sheetName val="I_설계조건"/>
      <sheetName val="내역(전체)"/>
      <sheetName val="빌딩 안내"/>
      <sheetName val="1.우편집중내역서"/>
      <sheetName val="내역서중"/>
      <sheetName val="소비자가"/>
      <sheetName val="설비내역서"/>
      <sheetName val="건축내역서"/>
      <sheetName val="전기내역서"/>
      <sheetName val="1공구산출내역서"/>
      <sheetName val="신우"/>
      <sheetName val="갑지"/>
      <sheetName val="자재단가비교표"/>
      <sheetName val="guard(mac)"/>
      <sheetName val="APT내역"/>
      <sheetName val="토목"/>
      <sheetName val="설계개요"/>
      <sheetName val="WORK"/>
      <sheetName val="목록"/>
      <sheetName val="연습"/>
      <sheetName val="인건-측정"/>
      <sheetName val="식재"/>
      <sheetName val="시설물"/>
      <sheetName val="식재출력용"/>
      <sheetName val="유지관리"/>
      <sheetName val="단가"/>
      <sheetName val="일위대가표"/>
      <sheetName val="일위대가목록"/>
      <sheetName val="단"/>
      <sheetName val="SLAB&quot;1&quot;"/>
      <sheetName val="쌍송교"/>
      <sheetName val="터파기및재료"/>
      <sheetName val="공사내역서(을)실행"/>
      <sheetName val="을"/>
      <sheetName val="3.하중산정4.지지력"/>
      <sheetName val="표지"/>
      <sheetName val="DC-2303"/>
      <sheetName val="예산변경원인분석"/>
      <sheetName val="Total"/>
      <sheetName val="부표총괄"/>
      <sheetName val="포장복구집계"/>
      <sheetName val="갑지1"/>
      <sheetName val="단가대비"/>
      <sheetName val="Y_WORK"/>
      <sheetName val="지장물C"/>
      <sheetName val=" 냉각수펌프"/>
      <sheetName val="철근단면적"/>
      <sheetName val="원형맨홀수량"/>
      <sheetName val="sub"/>
      <sheetName val="_ｹ-ﾌﾞﾙ"/>
      <sheetName val="특색있는_녹화거리_조성공사(2월_10일)"/>
      <sheetName val="96노임기준"/>
      <sheetName val="금융비용"/>
      <sheetName val="DATE"/>
      <sheetName val="청천내"/>
      <sheetName val="dtt0301"/>
      <sheetName val="견적990322"/>
      <sheetName val="지주목시비량산출서"/>
      <sheetName val="단가조사"/>
      <sheetName val="SORCE1"/>
      <sheetName val="11.자재단가"/>
      <sheetName val="전기"/>
      <sheetName val="교각계산"/>
      <sheetName val="계산서(곡선부)"/>
      <sheetName val="-치수표(곡선부)"/>
      <sheetName val="수량BOQ"/>
      <sheetName val="계산근거"/>
      <sheetName val="wall"/>
      <sheetName val="일위목록데이타"/>
      <sheetName val="주경기-오배수"/>
      <sheetName val="hvac내역서(제어동)"/>
      <sheetName val="을지"/>
      <sheetName val="수목데이타 "/>
      <sheetName val="견"/>
      <sheetName val="일위목록"/>
      <sheetName val="TEL"/>
      <sheetName val="분석"/>
      <sheetName val="조작대(1연)"/>
      <sheetName val="심사계산"/>
      <sheetName val="심사물량"/>
      <sheetName val="일위"/>
      <sheetName val="손익분석"/>
      <sheetName val="6PILE  (돌출)"/>
      <sheetName val="직재"/>
      <sheetName val="내역표지"/>
      <sheetName val="3BL공동구 수량"/>
      <sheetName val="분류작업"/>
      <sheetName val="plan&amp;section of foundation"/>
      <sheetName val="CLAUSE"/>
      <sheetName val="물량표S"/>
      <sheetName val="점수계산1-2"/>
      <sheetName val="COPING"/>
      <sheetName val="역T형"/>
      <sheetName val="MOTOR"/>
      <sheetName val="제수변수량"/>
      <sheetName val="유기공정"/>
      <sheetName val="1월"/>
      <sheetName val="제수"/>
      <sheetName val="공기"/>
      <sheetName val="시설물기초"/>
      <sheetName val="노임"/>
      <sheetName val="crude.SLAB RE-bar"/>
      <sheetName val="CRUDE RE-bar"/>
      <sheetName val="DB"/>
      <sheetName val="약품공급2"/>
      <sheetName val="대로근거"/>
      <sheetName val="제-노임"/>
      <sheetName val="제직재"/>
      <sheetName val="물량집계"/>
      <sheetName val="건축"/>
      <sheetName val="자료"/>
      <sheetName val="ABUT수량-A1"/>
      <sheetName val="전기일위목록"/>
      <sheetName val="대비내역"/>
      <sheetName val="97 사업추정(WEKI)"/>
      <sheetName val="물가자료"/>
      <sheetName val="전체"/>
      <sheetName val="토공(우물통,기타) "/>
      <sheetName val="바.한일양산"/>
      <sheetName val="직노"/>
      <sheetName val="날개벽(시점좌측)"/>
      <sheetName val="C.S.A"/>
      <sheetName val="산근1"/>
      <sheetName val="design criteria"/>
      <sheetName val="단위중기"/>
      <sheetName val="참고자료"/>
      <sheetName val="산출목록표"/>
      <sheetName val="입찰"/>
      <sheetName val="현경"/>
      <sheetName val="일반부표"/>
      <sheetName val="용소리교"/>
      <sheetName val="CPM챠트"/>
      <sheetName val="수량산출서"/>
      <sheetName val="ITB COST"/>
      <sheetName val="대가표(품셈)"/>
      <sheetName val="제잡비계산서"/>
      <sheetName val="CPM챠트 "/>
      <sheetName val="INPUT"/>
      <sheetName val="Sheet1 (2)"/>
      <sheetName val="간선계산"/>
      <sheetName val="유림총괄"/>
      <sheetName val="양천현"/>
      <sheetName val="현장관리비"/>
      <sheetName val="공사개요"/>
      <sheetName val="총괄-1"/>
      <sheetName val="건축내역"/>
      <sheetName val="토적표"/>
      <sheetName val="견적"/>
      <sheetName val="TOEC"/>
      <sheetName val="실행내역"/>
      <sheetName val="TB-내역서"/>
      <sheetName val="M_B"/>
      <sheetName val="EKOG10건축"/>
      <sheetName val="BSD (2)"/>
      <sheetName val="토 적 표"/>
      <sheetName val="감가상각"/>
      <sheetName val="냉천부속동"/>
      <sheetName val="PAINT"/>
      <sheetName val="SUMMARY"/>
      <sheetName val="물량표"/>
      <sheetName val="일집"/>
      <sheetName val="철거산출근거"/>
      <sheetName val="시설물일위"/>
      <sheetName val="가설공사"/>
      <sheetName val="단가결정"/>
      <sheetName val="내역아"/>
      <sheetName val="울타리"/>
      <sheetName val="예방접종계획"/>
      <sheetName val="근태계획서"/>
      <sheetName val="날개벽수량표"/>
      <sheetName val="부대공"/>
      <sheetName val="4.전기"/>
      <sheetName val="집수정(600-700)"/>
      <sheetName val="건축집계"/>
      <sheetName val="원형1호맨홀토공수량"/>
      <sheetName val="우배수"/>
      <sheetName val="COPING-1"/>
      <sheetName val="역T형교대-2수량"/>
      <sheetName val="일위대가(계측기설치)"/>
      <sheetName val="H-pile(298x299)"/>
      <sheetName val="H-pile(250x250)"/>
      <sheetName val="라멘수량"/>
      <sheetName val="설계변경원가계산총괄표"/>
      <sheetName val="암거"/>
      <sheetName val="포장공"/>
      <sheetName val="변화치수"/>
      <sheetName val="화재 탐지 설비"/>
      <sheetName val="TABLE"/>
      <sheetName val="계약ITEM"/>
      <sheetName val="요율"/>
      <sheetName val="횡배수관"/>
      <sheetName val="도체종-상수표"/>
      <sheetName val="단면검토"/>
      <sheetName val="공내역"/>
      <sheetName val="산근(PE,300)"/>
      <sheetName val="특2호하천산근"/>
      <sheetName val="특2호부관하천산근"/>
      <sheetName val="중기조종사 단위단가"/>
      <sheetName val="산거각호표"/>
      <sheetName val="산출근거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실행내역_"/>
      <sheetName val="1_설계기준"/>
      <sheetName val="빌딩_안내"/>
      <sheetName val="_냉각수펌프"/>
      <sheetName val="1_우편집중내역서"/>
      <sheetName val="1_설계조건"/>
      <sheetName val="표지_(2)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토공수량산출"/>
      <sheetName val="토적계산서"/>
      <sheetName val="인건비 "/>
      <sheetName val="수목표준대가"/>
      <sheetName val="계화배수"/>
      <sheetName val="건축공사실행"/>
      <sheetName val="원가계산서"/>
      <sheetName val="설계예산"/>
      <sheetName val="예산내역서"/>
      <sheetName val="설계예산서"/>
      <sheetName val="부대시설"/>
      <sheetName val="중기일위대가"/>
      <sheetName val="#1"/>
      <sheetName val="산수배수"/>
      <sheetName val="횡배수관토공수량"/>
      <sheetName val="수도일위대가"/>
      <sheetName val="단가산출2"/>
      <sheetName val="단가 및 재료비"/>
      <sheetName val="Sheet10"/>
      <sheetName val="암거공"/>
      <sheetName val="단락전류-A"/>
      <sheetName val="공사현황"/>
      <sheetName val="수로교총재료집계"/>
      <sheetName val="과천MAIN"/>
      <sheetName val="1호맨홀수량산출"/>
      <sheetName val="1-1평균터파기고(1)"/>
      <sheetName val="가시설(TYPE-A)"/>
      <sheetName val="1호맨홀가감수량"/>
      <sheetName val="T1"/>
      <sheetName val="3.공통공사대비"/>
      <sheetName val="20관리비율"/>
      <sheetName val="SLAB"/>
      <sheetName val="DATABASE"/>
      <sheetName val="Dwg"/>
      <sheetName val="간접경상비"/>
      <sheetName val="간접비내역-1"/>
      <sheetName val="COA-17"/>
      <sheetName val="C-18"/>
      <sheetName val="성곽내역서"/>
      <sheetName val="공종별수량집계"/>
      <sheetName val="9GNG운반"/>
      <sheetName val="작성"/>
      <sheetName val="견적결정신청"/>
      <sheetName val="현황산출서"/>
      <sheetName val="15100"/>
      <sheetName val="TB_내역서"/>
      <sheetName val="1차변경내역"/>
      <sheetName val="여과지동"/>
      <sheetName val="마산방향"/>
      <sheetName val="마산방향철근집계"/>
      <sheetName val="명세서"/>
      <sheetName val="gyun"/>
      <sheetName val="자재운반단가일람표"/>
      <sheetName val="확인서"/>
      <sheetName val="차액보증"/>
      <sheetName val="신길1동"/>
      <sheetName val="단위수량"/>
      <sheetName val="1"/>
      <sheetName val="N賃率-職"/>
      <sheetName val="내역총괄표"/>
      <sheetName val="부대대비"/>
      <sheetName val="냉연집계"/>
      <sheetName val="2.대외공문"/>
      <sheetName val="내2"/>
      <sheetName val="직원수당"/>
      <sheetName val="주요공사"/>
      <sheetName val="대치판정"/>
      <sheetName val="산출내역서집계표"/>
      <sheetName val="YES-T"/>
      <sheetName val="6호기"/>
      <sheetName val="접지수량"/>
      <sheetName val="실행간접비용"/>
      <sheetName val="#3_일위대가목록"/>
      <sheetName val="배수공 주요자재 집계표"/>
      <sheetName val="주관사업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AP1"/>
      <sheetName val="Macro(차단기)"/>
      <sheetName val="시중노임단가"/>
      <sheetName val="자  재"/>
      <sheetName val="능률"/>
      <sheetName val="내역서(기계)"/>
      <sheetName val="1995년 섹터별 매출"/>
      <sheetName val="FAB별"/>
      <sheetName val="경사수로"/>
      <sheetName val="FRP내역서"/>
      <sheetName val="File_관급"/>
      <sheetName val="공정집계"/>
      <sheetName val="실행"/>
      <sheetName val="6월실적"/>
      <sheetName val="남양내역"/>
      <sheetName val="노임이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SG"/>
      <sheetName val="BID"/>
      <sheetName val="경비2내역"/>
      <sheetName val="기초공"/>
      <sheetName val="원가계산서 "/>
      <sheetName val="예산변경사항"/>
      <sheetName val="매립"/>
      <sheetName val="총계"/>
      <sheetName val="깨기수량"/>
      <sheetName val="건설기계"/>
      <sheetName val="단가산출"/>
      <sheetName val="사급자재"/>
      <sheetName val="이름정의"/>
      <sheetName val="초기화면"/>
      <sheetName val="공사비집계"/>
      <sheetName val="노원열병합  건축공사기성내역서"/>
      <sheetName val="DIAPHRAGM"/>
      <sheetName val="EQUIP-H"/>
      <sheetName val="2공구산출내역"/>
      <sheetName val="단재적표"/>
      <sheetName val="플랜트 설치"/>
      <sheetName val="Equipment"/>
      <sheetName val="Piping"/>
      <sheetName val="_x0002__x0000_ヰC_x0000__x0000_"/>
      <sheetName val="_x0008_"/>
      <sheetName val="매입세"/>
      <sheetName val="대림경상68억"/>
      <sheetName val="단가표"/>
      <sheetName val="단가LIST(8.16)"/>
      <sheetName val="설계명세"/>
      <sheetName val="중로근거"/>
      <sheetName val="총괄"/>
      <sheetName val="CABdata"/>
      <sheetName val="몰탈재료산출"/>
      <sheetName val="8.PILE  (돌출)"/>
      <sheetName val="휴게시설수량산출"/>
      <sheetName val="참조"/>
      <sheetName val="수안보-MBR1"/>
      <sheetName val="교대(A1)"/>
      <sheetName val="입력값"/>
      <sheetName val="설계기준 및 하중계산"/>
      <sheetName val="000000"/>
      <sheetName val="A1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연령현황"/>
      <sheetName val="도급"/>
      <sheetName val="식재총괄"/>
      <sheetName val="원가계산"/>
      <sheetName val="기계경비"/>
      <sheetName val="별표 "/>
      <sheetName val="C.배수관공"/>
      <sheetName val="중기사용료"/>
      <sheetName val="수문보고"/>
      <sheetName val="원가입력"/>
      <sheetName val="INPUT(덕도방향-시점)"/>
      <sheetName val="design load"/>
      <sheetName val="working load at the btm ft."/>
      <sheetName val="stability check"/>
      <sheetName val="단가산출1"/>
      <sheetName val="fursys"/>
      <sheetName val="Constants"/>
      <sheetName val="가설식당"/>
      <sheetName val="원계약서"/>
      <sheetName val="개별직종노임단가(2003.9)"/>
      <sheetName val="Sheet13"/>
      <sheetName val="Sheet14"/>
      <sheetName val="Sheet9"/>
      <sheetName val="설계내역(2001)"/>
      <sheetName val="자재목록"/>
      <sheetName val="입력"/>
      <sheetName val="REINF.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국내총괄"/>
      <sheetName val="예가표"/>
      <sheetName val="_x0002_"/>
      <sheetName val="CAPVC"/>
      <sheetName val="보건노"/>
      <sheetName val="버스운행안내"/>
      <sheetName val="200"/>
      <sheetName val="부하계산서"/>
      <sheetName val="plan&amp;section_of_foundation1"/>
      <sheetName val="design_criteria1"/>
      <sheetName val="_냉각수펌프1"/>
      <sheetName val="crude_SLAB_RE-bar1"/>
      <sheetName val="CRUDE_RE-bar1"/>
      <sheetName val="97_사업추정(WEKI)1"/>
      <sheetName val="토공(우물통,기타)_1"/>
      <sheetName val="바_한일양산1"/>
      <sheetName val="C_S_A1"/>
      <sheetName val="6PILE__(돌출)1"/>
      <sheetName val="4_전기1"/>
      <sheetName val="토_적_표1"/>
      <sheetName val="ITB_COST1"/>
      <sheetName val="중기조종사_단위단가1"/>
      <sheetName val="Sheet1_(2)1"/>
      <sheetName val="BSD_(2)1"/>
      <sheetName val="화재_탐지_설비1"/>
      <sheetName val="3_공통공사대비"/>
      <sheetName val="인건비_"/>
      <sheetName val="일위대가(가설)"/>
      <sheetName val="1.2.1 마루높이결정"/>
      <sheetName val="견적대비 견적서"/>
      <sheetName val="내역서2안"/>
      <sheetName val="위치조서"/>
      <sheetName val="2호맨홀공제수량"/>
      <sheetName val="spiral"/>
      <sheetName val=" 견적서"/>
      <sheetName val="건축공사"/>
      <sheetName val="MATERIAL"/>
      <sheetName val="토목공사"/>
      <sheetName val="내역서 제출"/>
      <sheetName val="옹벽기초자료"/>
      <sheetName val="관급"/>
      <sheetName val=""/>
      <sheetName val="설계"/>
      <sheetName val="수목데이타"/>
      <sheetName val="계약내력"/>
      <sheetName val="ES조서출력하기"/>
      <sheetName val="DATA 입력란"/>
      <sheetName val="1. 설계조건 2.단면가정 3. 하중계산"/>
      <sheetName val="LOADS"/>
      <sheetName val="CHECK1"/>
      <sheetName val="토적"/>
      <sheetName val="자재집계표"/>
      <sheetName val="깨기집계"/>
      <sheetName val="부대내역"/>
      <sheetName val="산근목록"/>
      <sheetName val="조사야장(원본)"/>
      <sheetName val="공주-교대(A1)"/>
      <sheetName val="당진1,2호기전선관설치및접지4차공사내역서-을지"/>
      <sheetName val="2003상반기노임기준"/>
      <sheetName val="주현(해보)"/>
      <sheetName val="주현(영광)"/>
      <sheetName val="IN"/>
      <sheetName val="3. 지하차도 물량 집계표"/>
      <sheetName val="NOMUBI"/>
      <sheetName val="sw1"/>
      <sheetName val="TONG HOP VL-NC TT"/>
      <sheetName val="CHITIET VL-NC-TT -1p"/>
      <sheetName val="TDTKP1"/>
      <sheetName val="KPVC-BD "/>
      <sheetName val="960318-1"/>
      <sheetName val="노무비"/>
      <sheetName val="생산직"/>
      <sheetName val=" 상부공통집계(총괄)"/>
      <sheetName val="산출1"/>
      <sheetName val="골막이(야매)"/>
      <sheetName val="File_관_x0000_"/>
      <sheetName val="File_관Ć"/>
      <sheetName val="통합"/>
      <sheetName val="안정검토"/>
      <sheetName val="단면설계"/>
      <sheetName val="반중력식옹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일위대가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수량산출서"/>
      <sheetName val="노임"/>
      <sheetName val="일위목록"/>
      <sheetName val="요율"/>
      <sheetName val="ILLU"/>
      <sheetName val="경산"/>
      <sheetName val="G.R300경비"/>
      <sheetName val="터널조도"/>
      <sheetName val="코드표"/>
      <sheetName val="증감대비"/>
      <sheetName val="일위대가"/>
      <sheetName val="7단가"/>
      <sheetName val="COVER"/>
      <sheetName val="NEGO"/>
      <sheetName val="DATE"/>
      <sheetName val="BID"/>
      <sheetName val="A갑지"/>
      <sheetName val="수목표준대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소비자가"/>
      <sheetName val="건축내역"/>
      <sheetName val="4-7.중앙전기실(노임단가)"/>
      <sheetName val="전기"/>
      <sheetName val="???"/>
      <sheetName val="BQ(실행)"/>
      <sheetName val="담장산출"/>
      <sheetName val="점수계산1-2"/>
      <sheetName val="설계조건"/>
      <sheetName val="안정계산"/>
      <sheetName val="단면검토"/>
      <sheetName val="토사(PE)"/>
      <sheetName val="인건비 "/>
      <sheetName val="내역"/>
      <sheetName val="COST"/>
      <sheetName val="기계경비(시간당)"/>
      <sheetName val="램머"/>
      <sheetName val="전기일위대가"/>
      <sheetName val="TEL"/>
      <sheetName val="입찰안"/>
      <sheetName val="I一般比"/>
      <sheetName val="N賃率-職"/>
      <sheetName val="Sheet3"/>
      <sheetName val="직노"/>
      <sheetName val="Customer Databas"/>
      <sheetName val="종배수관면벽신"/>
      <sheetName val="적용단위길이"/>
      <sheetName val="노무비"/>
      <sheetName val="금융비용"/>
      <sheetName val="File_관급"/>
      <sheetName val="공정집계"/>
      <sheetName val="일위집계(기존)"/>
      <sheetName val="대비"/>
      <sheetName val="전산망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COPING"/>
      <sheetName val="포장복구집계"/>
      <sheetName val="내역서(기계)"/>
      <sheetName val="일위대가목차"/>
      <sheetName val="Y-WORK"/>
      <sheetName val="기성내역서표지"/>
      <sheetName val="ⴭⴭⴭⴭⴭ"/>
      <sheetName val="단가산출2"/>
      <sheetName val="단가 및 재료비"/>
      <sheetName val="단가산출1"/>
      <sheetName val="단위일위"/>
      <sheetName val="설비"/>
      <sheetName val="터파기및재료"/>
      <sheetName val="냉천부속동"/>
      <sheetName val="01상노임"/>
      <sheetName val="인건비"/>
      <sheetName val="자료"/>
      <sheetName val="공주-교대(A1)"/>
      <sheetName val="MOTOR"/>
      <sheetName val="CABdata"/>
      <sheetName val="노임9월"/>
      <sheetName val="무산소조"/>
      <sheetName val="11.1 단면hwp"/>
      <sheetName val="진주방향"/>
      <sheetName val="기계경비"/>
      <sheetName val="일반자재"/>
      <sheetName val="배수공"/>
      <sheetName val="단락전류-A"/>
      <sheetName val="데리네이타현황"/>
      <sheetName val="EQ-R1"/>
      <sheetName val="CODE"/>
      <sheetName val="DATA 입력부"/>
      <sheetName val="자재"/>
      <sheetName val="옹벽"/>
      <sheetName val="내역서(총)"/>
      <sheetName val="수량-가로등"/>
      <sheetName val="을"/>
      <sheetName val="수안보-MBR1"/>
      <sheetName val="자재단가"/>
      <sheetName val="토목"/>
      <sheetName val="통합"/>
      <sheetName val="단가 "/>
      <sheetName val="일위총괄표"/>
      <sheetName val="NEYOK"/>
      <sheetName val="°æ»ê"/>
      <sheetName val="비교1"/>
      <sheetName val="첨부1"/>
      <sheetName val="단가"/>
      <sheetName val="경비_원본"/>
      <sheetName val="1.설계조건"/>
      <sheetName val="제잡비 산출내역(실적공사비)"/>
      <sheetName val="집계표"/>
      <sheetName val="설비내역서"/>
      <sheetName val="건축내역서"/>
      <sheetName val="전기내역서"/>
      <sheetName val="wall"/>
      <sheetName val="일위대가(가설)"/>
      <sheetName val="1단계"/>
      <sheetName val="교각1"/>
      <sheetName val="시중노임(공사)"/>
      <sheetName val="공통가설"/>
      <sheetName val="INFO"/>
      <sheetName val="2.냉난방설비공사"/>
      <sheetName val="7.자동제어공사"/>
      <sheetName val="토공계산서(부체도로)"/>
      <sheetName val="산업"/>
      <sheetName val="calculation"/>
      <sheetName val="AS복구"/>
      <sheetName val="중기터파기"/>
      <sheetName val="변수값"/>
      <sheetName val="중기상차"/>
      <sheetName val="제잡비1"/>
      <sheetName val="단가비교"/>
      <sheetName val="b_balju_cho"/>
      <sheetName val="1-1"/>
      <sheetName val="남양주부대"/>
      <sheetName val="도급"/>
      <sheetName val="조명율표"/>
      <sheetName val="CATCH BASIN"/>
      <sheetName val="노무"/>
      <sheetName val="대로근거"/>
      <sheetName val="손익분석"/>
      <sheetName val="산수배수"/>
      <sheetName val="내역서(갑)"/>
      <sheetName val="단위중량"/>
      <sheetName val="변압기 및 발전기 용량"/>
      <sheetName val="SLAB&quot;1&quot;"/>
      <sheetName val="제품"/>
      <sheetName val="산출근거"/>
      <sheetName val="날개벽"/>
      <sheetName val="단가산출"/>
      <sheetName val="횡배수관"/>
      <sheetName val="공종구간"/>
      <sheetName val="b_balju"/>
      <sheetName val="전기산출"/>
      <sheetName val="주공기준"/>
      <sheetName val="장비"/>
      <sheetName val="Sheet1 (2)"/>
      <sheetName val="중간부"/>
      <sheetName val="6호기"/>
      <sheetName val="1차 내역서"/>
      <sheetName val="노임이"/>
      <sheetName val="부표총괄"/>
      <sheetName val="사용성검토"/>
      <sheetName val="Front"/>
      <sheetName val="조도계산"/>
      <sheetName val="인부노임"/>
      <sheetName val="3.하중산정4.지지력"/>
      <sheetName val="단 box"/>
      <sheetName val="공통가설비"/>
      <sheetName val="EACT10"/>
      <sheetName val="사급자재"/>
      <sheetName val="세부내역"/>
      <sheetName val="노단"/>
      <sheetName val="수량인공"/>
      <sheetName val="수량산출"/>
      <sheetName val="중기사용료산출근거"/>
      <sheetName val="노원열병합  건축공사기성내역서"/>
      <sheetName val="자동차폐수처리장"/>
      <sheetName val="MATERIAL"/>
      <sheetName val="원가계산서 "/>
      <sheetName val="간선계산"/>
      <sheetName val="물가"/>
      <sheetName val="실행내역 "/>
      <sheetName val="부대대비"/>
      <sheetName val="냉연집계"/>
      <sheetName val="도급정산"/>
      <sheetName val="유류사용"/>
      <sheetName val="관급"/>
      <sheetName val="토공1"/>
      <sheetName val="Sheet15"/>
      <sheetName val="기자재대비표"/>
      <sheetName val="갑지(추정)"/>
      <sheetName val="재집"/>
      <sheetName val="직재"/>
      <sheetName val="LIST"/>
      <sheetName val="WORK"/>
      <sheetName val="9811"/>
      <sheetName val="가격조사"/>
      <sheetName val="건축내역(도급)"/>
      <sheetName val="DATA(광속)"/>
      <sheetName val="출력-내역서"/>
      <sheetName val="견적서세부내용"/>
      <sheetName val="견적내용입력"/>
      <sheetName val="발신정보"/>
      <sheetName val="2009노임(공사)"/>
      <sheetName val="노임단"/>
      <sheetName val="부대공"/>
      <sheetName val="운반공"/>
      <sheetName val="자재단"/>
      <sheetName val="장비단"/>
      <sheetName val="예산명세서"/>
      <sheetName val="설계명세서"/>
      <sheetName val="자료입력"/>
      <sheetName val="단가코드"/>
      <sheetName val="토공"/>
      <sheetName val="수도일위대가"/>
      <sheetName val="(A)내역서"/>
      <sheetName val="공문"/>
      <sheetName val="토 적 표"/>
      <sheetName val="dt0301"/>
      <sheetName val="dtt0301"/>
      <sheetName val="CIVIL"/>
      <sheetName val="조건표"/>
      <sheetName val="2001년 건설노임"/>
      <sheetName val="배선DATA"/>
      <sheetName val="교통대책내역"/>
      <sheetName val="원형1호맨홀토공수량"/>
      <sheetName val="2.가정단면"/>
      <sheetName val="실행내역"/>
      <sheetName val="금액집계"/>
      <sheetName val="총괄표"/>
      <sheetName val="인공산출"/>
      <sheetName val="부대내역"/>
      <sheetName val="말고개터널조명전압강하"/>
      <sheetName val="건축(충일분)"/>
      <sheetName val="예산변경사항"/>
      <sheetName val="기둥(원형)"/>
      <sheetName val="단면 (2)"/>
      <sheetName val="노무비 "/>
      <sheetName val="원가계산서"/>
      <sheetName val="TRE TABLE"/>
      <sheetName val="ASEM내역"/>
      <sheetName val="2경간"/>
      <sheetName val="시설물"/>
      <sheetName val="식재출력용"/>
      <sheetName val="식재"/>
      <sheetName val="유지관리"/>
      <sheetName val="건축집계표"/>
      <sheetName val="맨홀수량산출"/>
      <sheetName val="하수급견적대비"/>
      <sheetName val="방송일위대가"/>
      <sheetName val="3련 BOX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내역분기"/>
      <sheetName val="견적서"/>
      <sheetName val="실행대비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예정(3)"/>
      <sheetName val="동원(3)"/>
      <sheetName val="전장품(관리용)"/>
      <sheetName val="자재단가-1"/>
      <sheetName val="기본일위"/>
      <sheetName val="일위대가(건축)"/>
      <sheetName val="NEWDRAW"/>
      <sheetName val="Macro(전선)"/>
      <sheetName val="자재단가표"/>
      <sheetName val="TB-내역서"/>
      <sheetName val="96노임기준"/>
      <sheetName val="신규 수주분(사용자 정의)"/>
      <sheetName val="비용"/>
      <sheetName val="차수"/>
      <sheetName val="계수시트"/>
      <sheetName val="XL4Poppy"/>
      <sheetName val="옹벽기초자료"/>
      <sheetName val="현황산출서"/>
      <sheetName val="비목군단가비교표"/>
      <sheetName val="11.자재단가"/>
      <sheetName val="기초일위"/>
      <sheetName val="시설일위"/>
      <sheetName val="조명일위"/>
      <sheetName val="6PILE  (돌출)"/>
      <sheetName val="공종목록표"/>
      <sheetName val="플랜트 설치"/>
      <sheetName val="내부부하"/>
      <sheetName val="목록1"/>
      <sheetName val="목록2"/>
      <sheetName val="중기"/>
      <sheetName val="ABUT수량-A1"/>
      <sheetName val="노무단가"/>
      <sheetName val="JUCKEYK"/>
      <sheetName val="소업1교"/>
      <sheetName val="성곽내역서"/>
      <sheetName val="남대문빌딩"/>
      <sheetName val="을지"/>
      <sheetName val="공사원가계산서"/>
      <sheetName val="일위대가표(무)"/>
      <sheetName val="일위대가산출기초"/>
      <sheetName val="안정검토"/>
      <sheetName val="우수토적(진입도로)"/>
      <sheetName val="옹벽1"/>
      <sheetName val="공량산출서"/>
      <sheetName val="일위산출"/>
      <sheetName val="배수내역"/>
      <sheetName val="수량명세서"/>
      <sheetName val="협조전"/>
      <sheetName val="현장관리비"/>
      <sheetName val="비용display"/>
      <sheetName val="배수장공사비명세서"/>
      <sheetName val="식재인부"/>
      <sheetName val="WEIGHT LIST"/>
      <sheetName val="POL6차-PIPING"/>
      <sheetName val="산#2-1 (2)"/>
      <sheetName val="산#3-1"/>
      <sheetName val="토공수량산출"/>
      <sheetName val="토적계산서"/>
      <sheetName val="전선 및 전선관"/>
      <sheetName val="관리비"/>
      <sheetName val="아스.노면절삭"/>
      <sheetName val="각종장비전압강하계산"/>
      <sheetName val="대치판정"/>
      <sheetName val="공종"/>
      <sheetName val="설계내역(2001)"/>
      <sheetName val="원가"/>
      <sheetName val="공내역"/>
      <sheetName val="4)유동표"/>
      <sheetName val="1.설계기준"/>
      <sheetName val="총괄내역서"/>
      <sheetName val="관접합및부설"/>
      <sheetName val="내역서2안"/>
      <sheetName val="INPUT(덕도방향-시점)"/>
      <sheetName val="2004,상노임"/>
      <sheetName val="시설물일위"/>
      <sheetName val="말뚝지지력산정"/>
      <sheetName val="input"/>
      <sheetName val="지급자재"/>
      <sheetName val="평가데이터"/>
      <sheetName val="토공유동표"/>
      <sheetName val="고창터널(고창방향)"/>
      <sheetName val="교각계산"/>
      <sheetName val="일위목차"/>
      <sheetName val="G_R300경비"/>
      <sheetName val="단가_"/>
      <sheetName val="4-7_중앙전기실(노임단가)"/>
      <sheetName val="발주설계서(당초)"/>
      <sheetName val="기초자료"/>
      <sheetName val="일위"/>
      <sheetName val="전동기DATA"/>
      <sheetName val="type-F"/>
      <sheetName val="문산방향-교대(A2)"/>
      <sheetName val="개소별수량산출"/>
      <sheetName val="정부노임단가"/>
      <sheetName val="danga"/>
      <sheetName val="ilch"/>
      <sheetName val="연결임시"/>
      <sheetName val="2000,9월 일위"/>
      <sheetName val="실행내역서 "/>
      <sheetName val="일위노임단가"/>
      <sheetName val="Mc1"/>
      <sheetName val="관기성공.내"/>
      <sheetName val="차도조도계산"/>
      <sheetName val="Total"/>
      <sheetName val="guard(mac)"/>
      <sheetName val="철콘공사"/>
      <sheetName val="관로내역원"/>
      <sheetName val="갑지"/>
      <sheetName val="쌍송교"/>
      <sheetName val="Sheet5"/>
      <sheetName val="설변물량"/>
      <sheetName val="일위집계"/>
      <sheetName val="DESIGN CRITERIA"/>
      <sheetName val="부하계산"/>
      <sheetName val="sheets"/>
      <sheetName val="중기조종사 단위단가"/>
      <sheetName val="102역사"/>
      <sheetName val="단가대비"/>
      <sheetName val="견적업체"/>
      <sheetName val="과천MAIN"/>
      <sheetName val="공통가설공사"/>
      <sheetName val="소총괄표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첨부파일"/>
      <sheetName val="1"/>
      <sheetName val="견적990322"/>
      <sheetName val="상반기손익차2총괄"/>
      <sheetName val="TOTAL_BOQ"/>
      <sheetName val="BSD (2)"/>
      <sheetName val="일위대가(1)"/>
      <sheetName val="eq_data"/>
      <sheetName val="노임단가표"/>
      <sheetName val="단가조사서"/>
      <sheetName val="내역(2000년)"/>
      <sheetName val="10.공통-노임단가"/>
      <sheetName val="AC포장수량"/>
      <sheetName val="난간벽단위"/>
      <sheetName val="교각별수량"/>
      <sheetName val="정산노무"/>
      <sheetName val="정산재료"/>
      <sheetName val="h-013211-2"/>
      <sheetName val="계산근거"/>
      <sheetName val="일위대가 (100%)"/>
      <sheetName val="Manual Valve List"/>
      <sheetName val="2. 공원조도(전통공원)"/>
      <sheetName val="부하계산서"/>
      <sheetName val="효성CB 1P기초"/>
      <sheetName val="공조기"/>
      <sheetName val="Noname 1"/>
      <sheetName val="상부공"/>
      <sheetName val="수목데이타 "/>
      <sheetName val="전체현황"/>
      <sheetName val="기둥"/>
      <sheetName val="저판(버림100)"/>
      <sheetName val="예산M12A"/>
      <sheetName val="동해title"/>
      <sheetName val="공정코드"/>
      <sheetName val="자재단가비교표"/>
      <sheetName val="목차"/>
      <sheetName val="측량노임단가"/>
      <sheetName val="토공2"/>
      <sheetName val="구조물토공1"/>
      <sheetName val="토공3"/>
      <sheetName val="실행철강하도"/>
      <sheetName val="SIL98"/>
      <sheetName val="SUMMARYMCA"/>
      <sheetName val="자단"/>
      <sheetName val="95WBS"/>
      <sheetName val="지주토목내역서"/>
      <sheetName val="월별손익"/>
      <sheetName val="배수장토목공사비"/>
      <sheetName val="수량집계"/>
      <sheetName val="총괄집계표"/>
      <sheetName val="실적원가"/>
      <sheetName val="슬래브(유곡)"/>
      <sheetName val="버스운행안내"/>
      <sheetName val="예방접종계획"/>
      <sheetName val="근태계획서"/>
      <sheetName val="00000"/>
      <sheetName val="CON'C"/>
      <sheetName val="제출내역 (2)"/>
      <sheetName val="교대시점"/>
      <sheetName val="일위_파일"/>
      <sheetName val="적용률"/>
      <sheetName val="경비2내역"/>
      <sheetName val="산출"/>
      <sheetName val="WO"/>
      <sheetName val="참고자료"/>
      <sheetName val="기계내역"/>
      <sheetName val="일위대가표"/>
      <sheetName val="도급전체"/>
      <sheetName val="2000전체분"/>
      <sheetName val="기존단가 (2)"/>
      <sheetName val="7.노임단가"/>
      <sheetName val="견"/>
      <sheetName val="유림골조"/>
      <sheetName val="견적을지"/>
      <sheetName val="기계경비산출기준"/>
      <sheetName val="000000"/>
      <sheetName val="Imp-Data"/>
      <sheetName val="토목주소"/>
      <sheetName val="단가비교표"/>
      <sheetName val="노임목록"/>
      <sheetName val="자재목록"/>
      <sheetName val="중기목록"/>
      <sheetName val="투찰(하수)"/>
      <sheetName val="공내역서"/>
      <sheetName val="돈암사업"/>
      <sheetName val="8.2TON"/>
      <sheetName val="소방"/>
      <sheetName val="출력X"/>
      <sheetName val="본사업"/>
      <sheetName val="진접"/>
      <sheetName val="6. 직접경비"/>
      <sheetName val="대운반(신설-관급)"/>
      <sheetName val="TOTAL3"/>
      <sheetName val="SG"/>
      <sheetName val="본부소개"/>
      <sheetName val="36단가"/>
      <sheetName val="36수량"/>
      <sheetName val="원가입력"/>
      <sheetName val="품셈표"/>
      <sheetName val="백암비스타내역"/>
      <sheetName val="MOTOR3"/>
      <sheetName val="소일위대가코드표"/>
      <sheetName val="시설C"/>
      <sheetName val="sub"/>
      <sheetName val="공사내역"/>
      <sheetName val="공사설명서"/>
      <sheetName val="공사계획서"/>
      <sheetName val="총2000실2000연"/>
      <sheetName val="내2"/>
      <sheetName val="내역표지"/>
      <sheetName val="CRUDE RE-bar"/>
      <sheetName val="건축원가계산서"/>
      <sheetName val="KMT물량"/>
      <sheetName val="총괄"/>
      <sheetName val="감액총괄표"/>
      <sheetName val="인건비_"/>
      <sheetName val="11_1_단면hwp"/>
      <sheetName val="G_R300°æºñ"/>
      <sheetName val="Customer_Databas"/>
      <sheetName val="다심-cable"/>
      <sheetName val="1C-cable"/>
      <sheetName val="960318-1"/>
      <sheetName val="건축2"/>
      <sheetName val="TRE_TABLE"/>
      <sheetName val="2_냉난방설비공사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콘크리트타설입력"/>
      <sheetName val="레미콘입고현황"/>
      <sheetName val="예산M2"/>
      <sheetName val="Sheet9"/>
      <sheetName val="발전기"/>
      <sheetName val="품셈집계표"/>
      <sheetName val="DATA1"/>
      <sheetName val="철근단면적"/>
      <sheetName val="말뚝기초"/>
      <sheetName val="TYPE-A"/>
      <sheetName val="1.동력공사"/>
      <sheetName val="기본"/>
      <sheetName val="Macro1"/>
      <sheetName val="Macro3"/>
      <sheetName val="Macro2"/>
      <sheetName val="송라터널총괄"/>
      <sheetName val="22-2M단"/>
      <sheetName val="5지구단위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conents"/>
      <sheetName val="CRITERIA"/>
      <sheetName val="CAL"/>
      <sheetName val="SPRING"/>
      <sheetName val="DAMPING"/>
      <sheetName val="soil data"/>
      <sheetName val="CONFORM NODE"/>
      <sheetName val="REBAR"/>
      <sheetName val="anc."/>
      <sheetName val="데이타"/>
      <sheetName val="DATA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내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표지"/>
      <sheetName val="표지"/>
      <sheetName val="전체목차"/>
      <sheetName val="DRAIN DRUM PIT D-301"/>
      <sheetName val="Attatch"/>
      <sheetName val="목차"/>
      <sheetName val="member design"/>
      <sheetName val="design criteria"/>
      <sheetName val="working load at the btm ft."/>
      <sheetName val="plan&amp;section of foundation"/>
      <sheetName val="soil bearing check"/>
      <sheetName val="내역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VER"/>
      <sheetName val="Sheet2"/>
      <sheetName val="DESIGN"/>
      <sheetName val="D-3503"/>
      <sheetName val="Sheet1"/>
      <sheetName val="DRAIN DRUM PIT D-301"/>
      <sheetName val="D-623D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데이타"/>
      <sheetName val="식재인부"/>
      <sheetName val="ilch"/>
      <sheetName val="식재"/>
      <sheetName val="시설물"/>
      <sheetName val="식재출력용"/>
      <sheetName val="유지관리"/>
      <sheetName val="danga"/>
      <sheetName val="Y-WORK"/>
      <sheetName val="내역서"/>
      <sheetName val="총계"/>
      <sheetName val="설계조건"/>
      <sheetName val="안정계산"/>
      <sheetName val="단면검토"/>
      <sheetName val="SLAB"/>
      <sheetName val="D-35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9">
          <cell r="A9">
            <v>4830</v>
          </cell>
        </row>
        <row r="10">
          <cell r="A10">
            <v>245454</v>
          </cell>
        </row>
        <row r="12">
          <cell r="A12">
            <v>616</v>
          </cell>
        </row>
        <row r="13">
          <cell r="A13">
            <v>160.79</v>
          </cell>
        </row>
        <row r="15">
          <cell r="A15">
            <v>6</v>
          </cell>
        </row>
        <row r="16">
          <cell r="A16">
            <v>327272</v>
          </cell>
        </row>
        <row r="17">
          <cell r="A17">
            <v>1314.8</v>
          </cell>
        </row>
        <row r="22">
          <cell r="A22">
            <v>65070</v>
          </cell>
        </row>
        <row r="25">
          <cell r="A25">
            <v>64202</v>
          </cell>
        </row>
        <row r="26">
          <cell r="A26">
            <v>56412</v>
          </cell>
        </row>
        <row r="28">
          <cell r="A28">
            <v>71104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3">
          <cell r="A43">
            <v>55408</v>
          </cell>
        </row>
        <row r="47">
          <cell r="A47">
            <v>55251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5">
          <cell r="A55">
            <v>160.79</v>
          </cell>
        </row>
        <row r="56">
          <cell r="A56">
            <v>666.6</v>
          </cell>
        </row>
        <row r="57">
          <cell r="A57">
            <v>870</v>
          </cell>
        </row>
        <row r="58">
          <cell r="A58">
            <v>0.57999999999999996</v>
          </cell>
        </row>
        <row r="59">
          <cell r="A59">
            <v>5500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72">
          <cell r="A72">
            <v>100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2">
          <cell r="A102">
            <v>49800</v>
          </cell>
        </row>
        <row r="103">
          <cell r="A103">
            <v>74100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4">
          <cell r="A134">
            <v>15100</v>
          </cell>
        </row>
        <row r="138">
          <cell r="A138">
            <v>710</v>
          </cell>
        </row>
        <row r="139">
          <cell r="A139">
            <v>1100</v>
          </cell>
        </row>
        <row r="142">
          <cell r="A142">
            <v>2000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5">
          <cell r="A155">
            <v>4000</v>
          </cell>
        </row>
        <row r="157">
          <cell r="A157">
            <v>30900</v>
          </cell>
        </row>
        <row r="158">
          <cell r="A158">
            <v>2000</v>
          </cell>
        </row>
        <row r="159">
          <cell r="A159">
            <v>627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가"/>
      <sheetName val="시설물일위"/>
      <sheetName val="YES"/>
      <sheetName val="WORK"/>
      <sheetName val="BQ"/>
      <sheetName val="비교표"/>
      <sheetName val="조명율표"/>
      <sheetName val="ilch"/>
      <sheetName val="전기일위대가"/>
      <sheetName val="DATA"/>
      <sheetName val="3BL공동구 수량"/>
      <sheetName val="월선수금"/>
      <sheetName val="소비자가"/>
      <sheetName val="IMP(MAIN)"/>
      <sheetName val="IMP (REACTOR)"/>
      <sheetName val="기계내역"/>
      <sheetName val="단면(RW1)"/>
      <sheetName val="2F 회의실견적(5_14 일대)"/>
      <sheetName val="정부노임단가"/>
      <sheetName val="TEL"/>
      <sheetName val="설계조건"/>
      <sheetName val="안정계산"/>
      <sheetName val="단면검토"/>
      <sheetName val="DATA1"/>
      <sheetName val="#REF"/>
      <sheetName val="차도조도계산"/>
      <sheetName val="전압강하계산"/>
      <sheetName val="차액보증"/>
      <sheetName val="A-4"/>
      <sheetName val="토목내역"/>
      <sheetName val="데이타"/>
      <sheetName val="경비2내역"/>
      <sheetName val="날개벽(TYPE3)"/>
      <sheetName val="물량산출근거"/>
      <sheetName val="CONCRETE"/>
      <sheetName val="현장관리비내역서"/>
      <sheetName val="일위대가목록"/>
      <sheetName val="맨홀수량집계"/>
      <sheetName val="설산1.나"/>
      <sheetName val="본사S"/>
      <sheetName val="오산갈곳"/>
      <sheetName val="일위대가"/>
      <sheetName val="BLOCK(1)"/>
      <sheetName val="포장복구집계"/>
      <sheetName val="sum1 (2)"/>
      <sheetName val="내역서"/>
      <sheetName val="부대내역"/>
      <sheetName val="일위대가표 (2)"/>
      <sheetName val="터널조도"/>
      <sheetName val="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단가대비표"/>
      <sheetName val="Testing"/>
      <sheetName val="IP좌표"/>
      <sheetName val="교각계산"/>
      <sheetName val="I一般比"/>
      <sheetName val="계화배수"/>
      <sheetName val="조명시설"/>
      <sheetName val="일위대가목차"/>
      <sheetName val="NEYOK"/>
      <sheetName val="SORCE1"/>
      <sheetName val="가시설단위수량"/>
      <sheetName val="woo(mac)"/>
      <sheetName val="방음벽 기초 일반수량"/>
      <sheetName val="I.설계조건"/>
      <sheetName val="단면가정"/>
      <sheetName val="부재력정리"/>
      <sheetName val="단면치수"/>
      <sheetName val="제원.설계조건"/>
      <sheetName val="type-F"/>
      <sheetName val="가공비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산출내역서집계표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건축공사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D-3503"/>
      <sheetName val="COVER"/>
      <sheetName val="품의서"/>
      <sheetName val="물가시세"/>
      <sheetName val="물가자료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TYPE-A"/>
      <sheetName val="Site Expenses"/>
      <sheetName val="지장물C"/>
      <sheetName val="General Data"/>
      <sheetName val="투자효율분석"/>
      <sheetName val="설계명세서"/>
      <sheetName val="J直材4"/>
      <sheetName val="보차도경계석"/>
      <sheetName val="건축원가계산서"/>
      <sheetName val="플랜트 설치"/>
      <sheetName val="공사비내역서"/>
      <sheetName val="공사비 내역 (가)"/>
      <sheetName val="날개벽"/>
      <sheetName val="토공계산서(부체도로)"/>
      <sheetName val="소업1교"/>
      <sheetName val="변화치수"/>
      <sheetName val="공사비집계"/>
      <sheetName val="자재단가표"/>
      <sheetName val="단가산출집계"/>
      <sheetName val="SLAB"/>
      <sheetName val="관람석제출"/>
      <sheetName val="sw1"/>
      <sheetName val="NOMUBI"/>
      <sheetName val="골조시행"/>
      <sheetName val="96수출"/>
      <sheetName val="노원열병합  건축공사기성내역서"/>
      <sheetName val="내역서(총)"/>
      <sheetName val="기초공"/>
      <sheetName val="c_balju"/>
      <sheetName val="전체"/>
      <sheetName val="공통(20-91)"/>
      <sheetName val="공통부대비"/>
      <sheetName val="일용노임단가"/>
      <sheetName val="Macro(전선)"/>
      <sheetName val="BSD (2)"/>
      <sheetName val="TABLE"/>
      <sheetName val="토공(완충)"/>
      <sheetName val="갑지(추정)"/>
      <sheetName val="가설공사"/>
      <sheetName val="기자재비"/>
      <sheetName val="DATA(BAC)"/>
      <sheetName val="계산근거"/>
      <sheetName val="단위수량"/>
      <sheetName val="일반맨홀수량집계"/>
      <sheetName val="원형맨홀수량"/>
      <sheetName val="집1"/>
      <sheetName val="견적서세부내용"/>
      <sheetName val="견적내용입력"/>
      <sheetName val="발신정보"/>
      <sheetName val="DATE"/>
      <sheetName val="단위세대"/>
      <sheetName val="SLAB&quot;1&quot;"/>
      <sheetName val="단락전류-A"/>
      <sheetName val="DPRKMHDT"/>
      <sheetName val="출력-내역서"/>
      <sheetName val="SE-611"/>
      <sheetName val="단중표"/>
      <sheetName val="단가표 "/>
      <sheetName val="연령현황"/>
      <sheetName val="분전함신설"/>
      <sheetName val="날개벽(TYPE1)"/>
      <sheetName val="투찰"/>
      <sheetName val="우각부보강"/>
      <sheetName val="설계내역(2001)"/>
      <sheetName val="EUPDAT2"/>
      <sheetName val="주경기-오배수"/>
      <sheetName val="횡배수관"/>
      <sheetName val="REINF."/>
      <sheetName val="기계경비(시간당)"/>
      <sheetName val="램머"/>
      <sheetName val="내역구성"/>
      <sheetName val="4원가"/>
      <sheetName val="임시급식"/>
      <sheetName val="집계"/>
      <sheetName val="옥외가스"/>
      <sheetName val="임시급식 (2)"/>
      <sheetName val="Customer Databas"/>
      <sheetName val="재집"/>
      <sheetName val="직재"/>
      <sheetName val="제-노임"/>
      <sheetName val="제직재"/>
      <sheetName val="CTEMCOST"/>
      <sheetName val="ELECTRIC"/>
      <sheetName val="SCHEDULE"/>
      <sheetName val="구역화물"/>
      <sheetName val="단가일람"/>
      <sheetName val="우배수"/>
      <sheetName val="맨홀"/>
      <sheetName val="설비내역서"/>
      <sheetName val="건축내역서"/>
      <sheetName val="전기내역서"/>
      <sheetName val="2.펌프장(사급자재)"/>
      <sheetName val="96보완계획7.12"/>
      <sheetName val="48전력선로일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목차"/>
      <sheetName val="부대공Ⅱ"/>
      <sheetName val="계수시트"/>
      <sheetName val="AIR SHOWER(3인용)"/>
      <sheetName val="IMF Code"/>
      <sheetName val="특수선일위대가"/>
      <sheetName val="노무비 근거"/>
      <sheetName val="건축내역"/>
      <sheetName val="CA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BQ"/>
      <sheetName val="Y-WORK"/>
      <sheetName val="토공사"/>
      <sheetName val="ilch"/>
      <sheetName val="A-4"/>
      <sheetName val="연수동"/>
      <sheetName val="WORK"/>
      <sheetName val="ABUT수량-A1"/>
      <sheetName val="단가"/>
      <sheetName val="시설물일위"/>
      <sheetName val="오산갈곳"/>
      <sheetName val="99-04-19-서울대관련(수정중)"/>
      <sheetName val="산업개발안내서"/>
      <sheetName val="을"/>
      <sheetName val="TEL"/>
      <sheetName val="Sheet4"/>
      <sheetName val="DATA1"/>
      <sheetName val="c_balju"/>
      <sheetName val="맨홀수량집계"/>
      <sheetName val="공통부대비"/>
      <sheetName val="토목내역"/>
      <sheetName val="P.M 별"/>
      <sheetName val="1월"/>
      <sheetName val="VXXXXXXX"/>
      <sheetName val="Site Expenses"/>
      <sheetName val="聒CD-STRAND PILE 압입및굴착"/>
      <sheetName val="일위대가목차"/>
      <sheetName val="Sheet5"/>
      <sheetName val="투찰"/>
      <sheetName val="경비2내역"/>
      <sheetName val="내역서(총)"/>
      <sheetName val="내역1"/>
      <sheetName val="영업2"/>
      <sheetName val="전기일위대가"/>
      <sheetName val="장비당단가 (1)"/>
      <sheetName val="BSD (2)"/>
      <sheetName val="Sheet1"/>
      <sheetName val="TYPE-A"/>
      <sheetName val="단면(RW1)"/>
      <sheetName val="IMP(MAIN)"/>
      <sheetName val="IMP (REACTOR)"/>
      <sheetName val="교각1"/>
      <sheetName val="EUPDAT2"/>
      <sheetName val="기별(종합)"/>
      <sheetName val="DATA(BAC)"/>
      <sheetName val="세부내역"/>
      <sheetName val="TOTAL"/>
      <sheetName val="전기공사"/>
      <sheetName val="공통가설공사"/>
      <sheetName val="건축내역"/>
      <sheetName val="도급"/>
      <sheetName val="20관리비율"/>
      <sheetName val="3련 BOX"/>
      <sheetName val="집계표"/>
      <sheetName val="D-3503"/>
      <sheetName val="토&amp;흙"/>
      <sheetName val="가시설수량"/>
      <sheetName val="단위수량"/>
      <sheetName val="부대내역"/>
      <sheetName val="CONCRETE"/>
      <sheetName val="일반공사"/>
      <sheetName val="INST_DCI"/>
      <sheetName val="HVAC_DCI"/>
      <sheetName val="PIPE_DCI"/>
      <sheetName val="PRO_DCI"/>
      <sheetName val="실행내역"/>
      <sheetName val="차액보증"/>
      <sheetName val="일위대가표(DEEP)"/>
      <sheetName val="2F 회의실견적(5_14 일대)"/>
      <sheetName val="을지"/>
      <sheetName val="내역서"/>
      <sheetName val="물량산출근거"/>
      <sheetName val="TABLE"/>
      <sheetName val="원형맨홀수량"/>
      <sheetName val="3BL공동구 수량"/>
      <sheetName val="건축원가계산서"/>
      <sheetName val="BSD _2_"/>
      <sheetName val="보합"/>
      <sheetName val="Testing"/>
      <sheetName val="일위대가목록(1)"/>
      <sheetName val="단가대비표(1)"/>
      <sheetName val="장비집계"/>
      <sheetName val="설산1.나"/>
      <sheetName val="본사S"/>
      <sheetName val="공사원가계산서"/>
      <sheetName val="계산근거"/>
      <sheetName val="입찰안"/>
      <sheetName val="SLAB"/>
      <sheetName val="감가상각"/>
      <sheetName val="INSTR"/>
      <sheetName val="ELECTRIC"/>
      <sheetName val="CTEMCOST"/>
      <sheetName val="SCHEDULE"/>
      <sheetName val="Base_Data"/>
      <sheetName val="갑지(추정)"/>
      <sheetName val="대비"/>
      <sheetName val="설계조건"/>
      <sheetName val="안정계산"/>
      <sheetName val="단면검토"/>
      <sheetName val="산거각호표"/>
      <sheetName val="일위대가목록"/>
      <sheetName val="수량산출서"/>
      <sheetName val="공사비 내역 (가)"/>
      <sheetName val="MOTOR"/>
      <sheetName val="J直材4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list price"/>
      <sheetName val="PUMP"/>
      <sheetName val="gyun"/>
      <sheetName val="Customer Databas"/>
      <sheetName val="식재품셈"/>
      <sheetName val="일위대가"/>
      <sheetName val="내역서 "/>
      <sheetName val="기계내역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BSD_(2)"/>
      <sheetName val="P_M_별"/>
      <sheetName val="장비당단가_(1)"/>
      <sheetName val="3련_BOX"/>
      <sheetName val="수량산출"/>
      <sheetName val="SE-611"/>
      <sheetName val="조경"/>
      <sheetName val="Indirect Cost"/>
      <sheetName val="단가대비표"/>
      <sheetName val="배수관공"/>
      <sheetName val="Proposal"/>
      <sheetName val="Dae_Jiju"/>
      <sheetName val="Sikje_ingun"/>
      <sheetName val="TREE_D"/>
      <sheetName val="dg"/>
      <sheetName val="본장"/>
      <sheetName val="환률"/>
      <sheetName val="원가"/>
      <sheetName val="원가계산서"/>
      <sheetName val="DATA_BAC_"/>
      <sheetName val="단위중량"/>
      <sheetName val="단가표 "/>
      <sheetName val="전신환매도율"/>
      <sheetName val="양식"/>
      <sheetName val="단중표"/>
      <sheetName val="BQLIST"/>
      <sheetName val="TABLE2-1 ISBL-(SlTE PREP)"/>
      <sheetName val="TABLE2.1 ISBL (Soil Invest)"/>
      <sheetName val="TABLE2-2 OSBL(GENERAL-CIVIL)"/>
      <sheetName val="Projekt4"/>
      <sheetName val="wblff(before omi pc&amp;stump)"/>
      <sheetName val="인건비"/>
      <sheetName val=" "/>
      <sheetName val="금액집계"/>
      <sheetName val="1"/>
      <sheetName val="unit"/>
      <sheetName val="가도공"/>
      <sheetName val="GRDBS"/>
      <sheetName val="옹벽"/>
      <sheetName val="영동(D)"/>
      <sheetName val="남양시작동자105노65기1.3화1.2"/>
      <sheetName val="우각부보강"/>
      <sheetName val="화산경계"/>
      <sheetName val="자료(통합)"/>
      <sheetName val="대상공사(조달청)"/>
      <sheetName val="대치판정"/>
      <sheetName val="단면 (2)"/>
      <sheetName val="단면치수"/>
      <sheetName val="변화치수"/>
      <sheetName val="06-BATCH "/>
      <sheetName val="FAB별"/>
      <sheetName val="내역"/>
      <sheetName val="Sheet13"/>
      <sheetName val="발전기"/>
      <sheetName val="#REF"/>
      <sheetName val="Sheet14"/>
      <sheetName val="중기사용료"/>
      <sheetName val="full (2)"/>
      <sheetName val="b_balju_cho"/>
      <sheetName val="별표 "/>
      <sheetName val="(C)원내역"/>
      <sheetName val="방배동내역(리라)"/>
      <sheetName val="실행예산"/>
      <sheetName val="FRT_O"/>
      <sheetName val="FAB_I"/>
      <sheetName val="밸브설치"/>
      <sheetName val="AH-1 "/>
      <sheetName val="7.5.2 BOQ Summary "/>
      <sheetName val="가시설(TYPE-A)"/>
      <sheetName val="1-1평균터파기고(1)"/>
      <sheetName val="토공계산서(부체도로)"/>
      <sheetName val="분류기준"/>
      <sheetName val="Harga material "/>
      <sheetName val="IPL_SCHEDULE"/>
      <sheetName val="General Data"/>
      <sheetName val="환율"/>
      <sheetName val="Bdown_ISBL"/>
      <sheetName val="ISBL (검증)"/>
      <sheetName val="TABLE2-2 OSBL-(SITE PREP)"/>
      <sheetName val="CONTENTS"/>
      <sheetName val="BM"/>
      <sheetName val="사업계획"/>
      <sheetName val="직노"/>
      <sheetName val="설계명세서(선로)"/>
      <sheetName val="날개벽"/>
      <sheetName val="HRSG SMALL07220"/>
      <sheetName val="SG"/>
      <sheetName val="공사입력"/>
      <sheetName val="단가표"/>
      <sheetName val="연습"/>
      <sheetName val="차량구입"/>
      <sheetName val="Macro1"/>
      <sheetName val="노원열병합  건축공사기성내역서"/>
      <sheetName val="RING WALL"/>
      <sheetName val="cable"/>
      <sheetName val="DATA"/>
      <sheetName val="소비자가"/>
      <sheetName val="Y_WORK"/>
      <sheetName val="CALCULATION"/>
      <sheetName val="DESIGN_CRETERIA"/>
      <sheetName val="7내역"/>
      <sheetName val="금액"/>
      <sheetName val="개산공사비"/>
      <sheetName val="CAL"/>
      <sheetName val="방송노임"/>
      <sheetName val="현황산출서"/>
      <sheetName val="부하(성남)"/>
      <sheetName val="단가대비"/>
      <sheetName val="I.설계조건"/>
      <sheetName val="1.설계기준"/>
      <sheetName val="전체"/>
      <sheetName val="정렬"/>
      <sheetName val="TT35"/>
      <sheetName val="TTTram"/>
      <sheetName val="현장"/>
      <sheetName val="SL dau tien"/>
      <sheetName val="EACT10"/>
      <sheetName val="설계서"/>
      <sheetName val="인강기성"/>
      <sheetName val="1F"/>
      <sheetName val="1을"/>
      <sheetName val="말뚝물량"/>
      <sheetName val="날개벽(좌,우=45도,75도)"/>
      <sheetName val="플랜트 설치"/>
      <sheetName val="예산서"/>
      <sheetName val="가공비"/>
      <sheetName val="RAHMEN"/>
      <sheetName val="실행"/>
      <sheetName val="b_gunmul"/>
      <sheetName val="자재단가비교표"/>
      <sheetName val="단가비교표"/>
      <sheetName val="DRAIN DRUM PIT D-301"/>
      <sheetName val="관람석제출"/>
      <sheetName val="N賃率-職"/>
      <sheetName val="I一般比"/>
      <sheetName val="MAT"/>
      <sheetName val="2075-Q011"/>
      <sheetName val="총괄표"/>
      <sheetName val="sum1 (2)"/>
      <sheetName val="터파기및재료"/>
      <sheetName val="품셈TABLE"/>
      <sheetName val="공통가설"/>
      <sheetName val="Studio"/>
      <sheetName val="데이타"/>
      <sheetName val="비교표"/>
      <sheetName val="kimre scrubber"/>
      <sheetName val="토목"/>
      <sheetName val="DOGI"/>
      <sheetName val="wall"/>
      <sheetName val="3F"/>
      <sheetName val="SRC-B3U2"/>
      <sheetName val="간선계산"/>
      <sheetName val="도급양식"/>
      <sheetName val="BD集計用"/>
      <sheetName val="ISBL"/>
      <sheetName val="OSBL"/>
      <sheetName val="TABLE2-1 ISBL(GENEAL-CIVIL)"/>
      <sheetName val="FACTOR"/>
      <sheetName val="을 2"/>
      <sheetName val="적용환율"/>
      <sheetName val="XL4Poppy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APVC"/>
      <sheetName val="CP-E2 (품셈표)"/>
      <sheetName val="노임단가"/>
      <sheetName val="프랜트면허"/>
      <sheetName val="공사개요"/>
      <sheetName val="준검 내역서"/>
      <sheetName val="식재인부"/>
      <sheetName val="2F_회의실견적(5_14_일대)"/>
      <sheetName val="송라터널총괄"/>
      <sheetName val="소방"/>
      <sheetName val="국별인원"/>
      <sheetName val="수선비분석"/>
      <sheetName val="부재력정리"/>
      <sheetName val="설계서을"/>
      <sheetName val="BID"/>
      <sheetName val="6월실적"/>
      <sheetName val="입찰견적보고서"/>
      <sheetName val="산출근거"/>
      <sheetName val="plan&amp;section of foundation"/>
      <sheetName val="적용기준"/>
      <sheetName val="hvac(제어동)"/>
      <sheetName val="woo(mac)"/>
      <sheetName val="전사계"/>
      <sheetName val="일위대가-1"/>
      <sheetName val="KP1590_E"/>
      <sheetName val="목록"/>
      <sheetName val="중기"/>
      <sheetName val="Change rate"/>
      <sheetName val="개요"/>
      <sheetName val="COPING"/>
      <sheetName val="신규단가내역"/>
      <sheetName val="DATE"/>
      <sheetName val="일반맨홀수량집계"/>
      <sheetName val="공사비PK5월"/>
      <sheetName val="06_BATCH "/>
      <sheetName val="총내역서"/>
      <sheetName val="말뚝지지력산정"/>
      <sheetName val="예산"/>
      <sheetName val="공문"/>
      <sheetName val="통신집계표1"/>
      <sheetName val="업무처리전"/>
      <sheetName val="주경기-오배수"/>
      <sheetName val="교각계산"/>
      <sheetName val="표지판현황"/>
      <sheetName val="손익분석"/>
      <sheetName val="견적집계표"/>
      <sheetName val="지급자재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BOM-Form A.1.III"/>
      <sheetName val="자재집계표"/>
      <sheetName val="단가조사표"/>
      <sheetName val="1호맨홀가감수량"/>
      <sheetName val="1호맨홀수량산출"/>
      <sheetName val="SORCE1"/>
      <sheetName val="8월현금흐름표"/>
      <sheetName val="직접인건비"/>
      <sheetName val="BID9697"/>
      <sheetName val="교통시설 표지판"/>
      <sheetName val="보차도경계석"/>
      <sheetName val="공주-교대(A1)"/>
      <sheetName val="업무"/>
      <sheetName val="단가디비"/>
      <sheetName val="물량표S"/>
      <sheetName val="계수시트"/>
      <sheetName val="C &amp; G RHS"/>
      <sheetName val="PumpSpec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경비"/>
      <sheetName val="SALES&amp;COGS"/>
      <sheetName val="전체실적"/>
      <sheetName val="설변물량"/>
      <sheetName val="APT내역"/>
      <sheetName val="재무가정"/>
      <sheetName val="물가자료"/>
      <sheetName val="TTL"/>
      <sheetName val="1-1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Requirement(Work Crew)"/>
      <sheetName val="통합"/>
      <sheetName val=""/>
      <sheetName val="자재"/>
      <sheetName val="건축내역서"/>
      <sheetName val="90.03실행 "/>
      <sheetName val="인건-측정"/>
      <sheetName val="여과지동"/>
      <sheetName val="기초자료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검색"/>
      <sheetName val="Constant"/>
      <sheetName val="실행품의서"/>
      <sheetName val="11.자재단가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2.내역서"/>
      <sheetName val="단가산출서"/>
      <sheetName val="단가산출서 (2)"/>
      <sheetName val="보도경계블럭"/>
      <sheetName val="6호기"/>
      <sheetName val="시중노임DATA"/>
      <sheetName val="2002상반기노임기준"/>
      <sheetName val="TEST1"/>
      <sheetName val="발신정보"/>
      <sheetName val="인건비 "/>
      <sheetName val="일반수량집계"/>
      <sheetName val="일반맨홀수량집계(A-7 LINE)"/>
      <sheetName val="Recording,Phone,Headset,PC"/>
      <sheetName val="______골조부재별비율3"/>
      <sheetName val="____(주)경원건축공사비분석표3"/>
      <sheetName val="____(주)경원건축공사비분석표(공)3"/>
      <sheetName val="강관 및 부속"/>
      <sheetName val="CAB_OD"/>
      <sheetName val="견적의뢰"/>
      <sheetName val="가설공사비"/>
      <sheetName val="도로구조공사비"/>
      <sheetName val="도로토공공사비"/>
      <sheetName val="여수토공사비"/>
      <sheetName val="원가계산"/>
      <sheetName val="1.우편집중내역서"/>
      <sheetName val="재료집계"/>
      <sheetName val="자판실행"/>
      <sheetName val="퇴비산출근거"/>
      <sheetName val="교통표지"/>
      <sheetName val="산출금액내역"/>
      <sheetName val="계약서"/>
      <sheetName val="유림콘도"/>
      <sheetName val="Front"/>
      <sheetName val="현장관리비"/>
      <sheetName val="월선수금"/>
      <sheetName val="NAI"/>
      <sheetName val="조도계산서 (도서)"/>
      <sheetName val="기성집계"/>
      <sheetName val="일위_파일"/>
      <sheetName val="수량산출기초(케블등)"/>
      <sheetName val="재집"/>
      <sheetName val="직재"/>
      <sheetName val="direct"/>
      <sheetName val="wage"/>
      <sheetName val="수량집계"/>
      <sheetName val="Grid &amp; A.M"/>
      <sheetName val="HWSET"/>
      <sheetName val="공사비예산서(토목분)"/>
      <sheetName val="기자재비"/>
      <sheetName val="견적내용입력"/>
      <sheetName val="견적서세부내용"/>
      <sheetName val="건축(충일분)"/>
      <sheetName val="음료실행"/>
      <sheetName val="배명(단가)"/>
      <sheetName val="분석"/>
      <sheetName val="ACCESS FLOOR"/>
      <sheetName val="토목주소"/>
      <sheetName val="갑지1"/>
      <sheetName val="견적을지"/>
      <sheetName val="EJ"/>
      <sheetName val="예방접종계획"/>
      <sheetName val="근태계획서"/>
      <sheetName val="사용자정의"/>
      <sheetName val="제품표준규격"/>
      <sheetName val="부대"/>
      <sheetName val="난방열교"/>
      <sheetName val="급탕열교"/>
      <sheetName val="Earthwork"/>
      <sheetName val="archi(본사)"/>
      <sheetName val="토공(완충)"/>
      <sheetName val="BLOCK(1)"/>
      <sheetName val="FCU (2)"/>
      <sheetName val="과천MAIN"/>
      <sheetName val="단"/>
      <sheetName val="예산M12A"/>
      <sheetName val="케이블및전선관규격표"/>
      <sheetName val="표지"/>
      <sheetName val="S0"/>
      <sheetName val="8"/>
      <sheetName val="예산명세서"/>
      <sheetName val="원하대비"/>
      <sheetName val="원도급"/>
      <sheetName val="자료입력"/>
      <sheetName val="하도급"/>
      <sheetName val="견"/>
      <sheetName val="danga"/>
      <sheetName val="하중계산"/>
      <sheetName val="효율계획(당월)"/>
      <sheetName val="001"/>
      <sheetName val="자재단가"/>
      <sheetName val="토공"/>
      <sheetName val="예산내역서"/>
      <sheetName val="설계예산서"/>
      <sheetName val="총계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기안"/>
      <sheetName val="Sheet3"/>
      <sheetName val="type-F"/>
      <sheetName val="비대칭계수"/>
      <sheetName val="전동기 SPEC"/>
      <sheetName val="4안전율"/>
      <sheetName val="종합"/>
      <sheetName val="JUCK"/>
      <sheetName val="10"/>
      <sheetName val="12"/>
      <sheetName val="9"/>
      <sheetName val="11"/>
      <sheetName val="갑지"/>
      <sheetName val="6동"/>
      <sheetName val="설 계"/>
      <sheetName val="덕전리"/>
      <sheetName val="시행예산"/>
      <sheetName val="기계"/>
      <sheetName val="세부내역서(전기)"/>
      <sheetName val="ETC"/>
      <sheetName val="동해title"/>
      <sheetName val="PROCURE"/>
      <sheetName val="특수선일위대가"/>
      <sheetName val="Basic"/>
      <sheetName val="본지점중"/>
      <sheetName val="품목"/>
      <sheetName val="현장코드"/>
      <sheetName val="해외코드"/>
      <sheetName val="경산"/>
      <sheetName val="도급내역서"/>
      <sheetName val="목동세대 산출근거"/>
      <sheetName val="OCT.FDN"/>
      <sheetName val="현금"/>
      <sheetName val="March"/>
      <sheetName val="Assumptions"/>
      <sheetName val="CJE"/>
      <sheetName val="재1"/>
      <sheetName val="입력DATA"/>
      <sheetName val="바닥판"/>
      <sheetName val="단가비교"/>
      <sheetName val="1995년 섹터별 매출"/>
      <sheetName val="협조전"/>
      <sheetName val="수문보고"/>
      <sheetName val="견적대비 견적서"/>
      <sheetName val="골재산출"/>
      <sheetName val="Sheet2"/>
      <sheetName val="half slab-1"/>
      <sheetName val="건축집계표"/>
      <sheetName val="수입"/>
      <sheetName val="채권(하반기)"/>
      <sheetName val="SUMMARY(S)"/>
      <sheetName val="CAUDIT"/>
      <sheetName val="내부부하"/>
      <sheetName val="일반설비내역서"/>
      <sheetName val="2.대외공문"/>
      <sheetName val="경비산출"/>
      <sheetName val="Sheet6"/>
      <sheetName val="Baby일위대가"/>
      <sheetName val="실행철강하도"/>
      <sheetName val="견적대비표"/>
      <sheetName val="2-3.V.D일위"/>
      <sheetName val="참조"/>
      <sheetName val="가정단면"/>
      <sheetName val="예산M2"/>
      <sheetName val="cost"/>
      <sheetName val="Data Vol"/>
      <sheetName val="토공(우물통,기타) "/>
      <sheetName val="견적서"/>
      <sheetName val="Lookup tables"/>
      <sheetName val="지표"/>
      <sheetName val="소요자재"/>
      <sheetName val="정산내역서"/>
      <sheetName val="건축외주"/>
      <sheetName val="자  재"/>
      <sheetName val="진주방향"/>
      <sheetName val="RFP002"/>
      <sheetName val="건내용"/>
      <sheetName val="산근"/>
      <sheetName val="건축2"/>
      <sheetName val="시험연구비상각"/>
      <sheetName val="A"/>
      <sheetName val="BOQ건축"/>
      <sheetName val="최초침전지집계표"/>
      <sheetName val="단가산출집계"/>
      <sheetName val="DR(SUM)"/>
      <sheetName val="TL(SUM)"/>
      <sheetName val="2000.05"/>
      <sheetName val="공사비명세서"/>
      <sheetName val="수량산출서 갑지"/>
      <sheetName val="현장관리비내역서"/>
      <sheetName val="금액내역서"/>
      <sheetName val="RCD-ST_x0015__x0000__x000a__x0000__x0014__x0000__x000e__x0000__x0012__x0000__x0015__x0000__x0004__x0000__x0004__x0000_"/>
      <sheetName val="_x0000__x0004__x0000__x0004_"/>
      <sheetName val="전기"/>
      <sheetName val="in"/>
      <sheetName val="견적내역서"/>
      <sheetName val="DS-최종"/>
      <sheetName val="AP1"/>
      <sheetName val="기초0_x0000_"/>
      <sheetName val="경비_원본"/>
      <sheetName val="순환펌프"/>
      <sheetName val="저수조"/>
      <sheetName val="급,배기팬"/>
      <sheetName val="급탕순환펌프"/>
      <sheetName val="설직재-1"/>
      <sheetName val="D040416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인사자료총집계"/>
      <sheetName val="금융비용"/>
      <sheetName val="NPV"/>
      <sheetName val="inter"/>
      <sheetName val="1. Design Change"/>
      <sheetName val="기준자료"/>
      <sheetName val="IMPEADENCE MAP 취수장"/>
      <sheetName val="깨기"/>
      <sheetName val="공사비집계"/>
      <sheetName val="잡비"/>
      <sheetName val="잡비계산서(총체2)"/>
      <sheetName val="CRUDE RE-bar"/>
      <sheetName val="전선 및 전선관"/>
      <sheetName val="주공 갑지"/>
      <sheetName val="EXPENSE"/>
      <sheetName val="원본"/>
      <sheetName val="한일양산"/>
      <sheetName val="SS"/>
      <sheetName val="현황"/>
      <sheetName val="물량"/>
      <sheetName val="작업내역"/>
      <sheetName val="1단계"/>
      <sheetName val="시화점실행"/>
      <sheetName val="철거수량(전송)"/>
      <sheetName val="CT "/>
      <sheetName val="방식총괄"/>
      <sheetName val="가설공사내역"/>
      <sheetName val="401"/>
      <sheetName val="간접총괄"/>
      <sheetName val="Cash2"/>
      <sheetName val="Z"/>
      <sheetName val="LIST OF OFFICE EQUI"/>
      <sheetName val="산출근거목록"/>
      <sheetName val="일대목록"/>
      <sheetName val="Sheet1(X)"/>
      <sheetName val="(2)"/>
      <sheetName val="DNW"/>
      <sheetName val="수목단가"/>
      <sheetName val="시설수량표"/>
      <sheetName val="식재수량표"/>
      <sheetName val="일위목록"/>
      <sheetName val="FAND唨6"/>
      <sheetName val="FAND_x0010__x0000_"/>
      <sheetName val="NOMUBI"/>
      <sheetName val="sw1"/>
      <sheetName val="회사99"/>
      <sheetName val="system &amp; LOOK_UP_FUNC"/>
      <sheetName val="Sheet3 (2)"/>
      <sheetName val="2.설계제원"/>
      <sheetName val="TABLE2-2 OSBL(total)"/>
      <sheetName val="fitting"/>
      <sheetName val="MAIN"/>
      <sheetName val="PRO_A"/>
      <sheetName val="PRO"/>
      <sheetName val="Annex 3_Price Table_Piping Shop"/>
      <sheetName val="PRICE-COMP"/>
      <sheetName val="장비당단가_(1)1"/>
      <sheetName val="BSD_(2)1"/>
      <sheetName val="TABLE2-1_ISBL-(SlTE_PREP)"/>
      <sheetName val="TABLE2_1_ISBL_(Soil_Invest)"/>
      <sheetName val="TABLE2-2_OSBL(GENERAL-CIVIL)"/>
      <sheetName val="7_5_2_BOQ_Summary_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P_M_별1"/>
      <sheetName val="설산1_나1"/>
      <sheetName val="TABLE2-1_ISBL-(SlTE_PREP)1"/>
      <sheetName val="TABLE2_1_ISBL_(Soil_Invest)1"/>
      <sheetName val="TABLE2-2_OSBL(GENERAL-CIVIL)1"/>
      <sheetName val="공사비_내역_(가)1"/>
      <sheetName val="3련_BOX1"/>
      <sheetName val="Site_Expenses1"/>
      <sheetName val="7_5_2_BOQ_Summary_1"/>
      <sheetName val="2F_회의실견적(5_14_일대)1"/>
      <sheetName val="BSD__2_1"/>
      <sheetName val="3BL공동구_수량1"/>
      <sheetName val="PRICE COMP"/>
      <sheetName val="영업소실적"/>
      <sheetName val="3희질산"/>
      <sheetName val="Administrative Prices"/>
      <sheetName val="HDECGTY"/>
      <sheetName val="기계설비"/>
      <sheetName val="단위별 일위대가표"/>
      <sheetName val="몰탈재료산출"/>
      <sheetName val="SILICATE"/>
      <sheetName val="전 기"/>
      <sheetName val="우배수"/>
      <sheetName val="직공비"/>
      <sheetName val="조작대(1연)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H-PILE수량집계"/>
      <sheetName val="사급자재"/>
      <sheetName val="산재 안전"/>
      <sheetName val="노무비 경비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聒CD-STRAND_PILE_압입및굴착1"/>
      <sheetName val="Customer_Databas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NSMA-s㠨⑎蠀ᔁ"/>
      <sheetName val="NSMA-s㠨⪘ကᔁ"/>
      <sheetName val="별표총괄"/>
      <sheetName val="______골조부_x0012__x0015__x0008__x0006__x0004_"/>
      <sheetName val="Ѐ_x0000__x0000__x0000_"/>
      <sheetName val="품의서"/>
      <sheetName val="조명투자및환수계획"/>
      <sheetName val="제조중간결과"/>
      <sheetName val="형상"/>
      <sheetName val="품셈"/>
      <sheetName val="원가입력"/>
      <sheetName val="바.한일양산"/>
      <sheetName val="CPM챠트 "/>
      <sheetName val="일반부표"/>
      <sheetName val="FAND厰&amp;"/>
      <sheetName val="FAND咀,"/>
      <sheetName val="노임"/>
      <sheetName val="기초1"/>
      <sheetName val="SUM (INQNO."/>
      <sheetName val="관로공표지"/>
      <sheetName val="약품공급2"/>
      <sheetName val="최초침-_x0000_ü_x0000_"/>
      <sheetName val="PAC"/>
      <sheetName val="PROJECT BRIEF(EX.NEW)"/>
      <sheetName val="동원인원산출"/>
      <sheetName val="기타 정보통신공사"/>
      <sheetName val="보할최종(준공)only"/>
      <sheetName val="NSMA-sက_x0000_諱ԃ"/>
      <sheetName val="본부장"/>
      <sheetName val="방음벽기초-수량"/>
      <sheetName val="RCD-STRAND_PILE_압입및굴浐ௗ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 refreshError="1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P礔CKAGE"/>
      <sheetName val="일반공사"/>
      <sheetName val="2F 회의실견적(5_14 일대)"/>
      <sheetName val="CONCRETE"/>
      <sheetName val="남양시작동자105노65기1.3화1.2"/>
      <sheetName val="정부노임단가"/>
      <sheetName val="ITEM"/>
      <sheetName val="지급자재"/>
      <sheetName val="D-3503"/>
      <sheetName val="공통비"/>
      <sheetName val="운반비(전선륐)"/>
      <sheetName val="차액보증"/>
      <sheetName val="전기일위대가"/>
      <sheetName val="Y-WORK"/>
      <sheetName val="토공"/>
      <sheetName val="001"/>
      <sheetName val="경비"/>
      <sheetName val="A-4"/>
      <sheetName val="날개벽"/>
      <sheetName val="건축내역"/>
      <sheetName val="BLOCK(1)"/>
      <sheetName val="타공종이기"/>
      <sheetName val="c_balju"/>
      <sheetName val="투찰"/>
      <sheetName val="SG"/>
      <sheetName val="ilch"/>
      <sheetName val="터널조도"/>
      <sheetName val="결과조달"/>
      <sheetName val="Sheet1 (2)"/>
      <sheetName val="CTEMCOST"/>
      <sheetName val="자재단가"/>
      <sheetName val="금액내역서"/>
      <sheetName val="출근부"/>
      <sheetName val="코드"/>
      <sheetName val="데이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소비자가"/>
      <sheetName val="98지급계획"/>
      <sheetName val="내역분기"/>
      <sheetName val="노원열병합  건축공사기성내역서"/>
      <sheetName val="공통가설"/>
      <sheetName val="CODE"/>
      <sheetName val="전차선로 물량표"/>
      <sheetName val="TEL"/>
      <sheetName val="공사비집계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31.고_x0000_RTU"/>
      <sheetName val="집1"/>
      <sheetName val="8.PILE  (돌출)"/>
      <sheetName val="설계예산내역서"/>
      <sheetName val="인건비"/>
      <sheetName val="단위중량"/>
      <sheetName val="토공(완충)"/>
      <sheetName val="L형옹벽(key)"/>
      <sheetName val="연결임시"/>
      <sheetName val="현금"/>
      <sheetName val="K1자재(3차등)"/>
      <sheetName val="중기사용료"/>
      <sheetName val="관람석제출"/>
      <sheetName val="수량산출"/>
      <sheetName val="11.자재단가"/>
      <sheetName val="한강운반비"/>
      <sheetName val="#REF"/>
      <sheetName val="구조물철거타공정이월"/>
      <sheetName val="6호기"/>
      <sheetName val="판"/>
      <sheetName val="기계내역"/>
      <sheetName val="내역서(총)"/>
      <sheetName val="횡배위치"/>
      <sheetName val="BQ"/>
      <sheetName val="BID"/>
      <sheetName val="중기일위대가"/>
      <sheetName val="견적시담(송포2공구)"/>
      <sheetName val="단가조사서"/>
      <sheetName val="공통부대비"/>
      <sheetName val="기초공"/>
      <sheetName val="기둥(원형)"/>
      <sheetName val="공사개요"/>
      <sheetName val="March"/>
      <sheetName val="건축"/>
      <sheetName val="화재 탐지 설비"/>
      <sheetName val="현장지지물물량"/>
      <sheetName val="보합"/>
      <sheetName val="조경"/>
      <sheetName val="BJJIN"/>
      <sheetName val="단가"/>
      <sheetName val="시설물일위"/>
      <sheetName val="겉장"/>
      <sheetName val="기성검사원"/>
      <sheetName val="원가"/>
      <sheetName val="토목"/>
      <sheetName val="을"/>
      <sheetName val="백호우계수"/>
      <sheetName val="DATE"/>
      <sheetName val="총계"/>
      <sheetName val="내역서 "/>
      <sheetName val="준검 내역서"/>
      <sheetName val="토목주소"/>
      <sheetName val="프랜트면허"/>
      <sheetName val="NEWDRAW"/>
      <sheetName val="토공계산서(부체도로)"/>
      <sheetName val="ABUT수량-A1"/>
      <sheetName val="최초침전지집계표"/>
      <sheetName val="TOTAL"/>
      <sheetName val="골조시행"/>
      <sheetName val="단면가정"/>
      <sheetName val="자재집계"/>
      <sheetName val="노무비"/>
      <sheetName val="설계조건"/>
      <sheetName val="안정계산"/>
      <sheetName val="단면검토"/>
      <sheetName val="fitting"/>
      <sheetName val="현장"/>
      <sheetName val="Sheet2"/>
      <sheetName val="산거각호표"/>
      <sheetName val="노임"/>
      <sheetName val="정렬"/>
      <sheetName val="danga"/>
      <sheetName val="(2)"/>
      <sheetName val="기계실"/>
      <sheetName val="3BL공동구 수량"/>
      <sheetName val="Customer Databas"/>
      <sheetName val="환률"/>
      <sheetName val="간선계산"/>
      <sheetName val="수량집계"/>
      <sheetName val="총괄집계표"/>
      <sheetName val="신공"/>
      <sheetName val="난방열교"/>
      <sheetName val="급탕열교"/>
      <sheetName val="31.고"/>
      <sheetName val="수목단가"/>
      <sheetName val="시설수량표"/>
      <sheetName val="식재수량표"/>
      <sheetName val="일위목록"/>
      <sheetName val="FACTOR"/>
      <sheetName val="Sheet4"/>
      <sheetName val="손익분석"/>
      <sheetName val="총집계표"/>
      <sheetName val="B"/>
      <sheetName val="토목내역"/>
      <sheetName val="가공비"/>
      <sheetName val="맨홀수량집계"/>
      <sheetName val="회사99"/>
      <sheetName val="STORAGE"/>
      <sheetName val="몰탈재료산출"/>
      <sheetName val="조도계산서 (도서)"/>
      <sheetName val="Site Expenses"/>
      <sheetName val="DATA(BAC)"/>
      <sheetName val="일위대가목차"/>
      <sheetName val="원형맨홀수량"/>
      <sheetName val="일위대가표"/>
      <sheetName val="계산근거"/>
      <sheetName val="품목"/>
      <sheetName val="실행예산"/>
      <sheetName val="입력DATA"/>
      <sheetName val="바닥판"/>
      <sheetName val="내역총괄표"/>
      <sheetName val="교각1"/>
      <sheetName val="실행내역"/>
      <sheetName val="소업1교"/>
      <sheetName val="JUCK"/>
      <sheetName val="토공총괄집계"/>
      <sheetName val="32.銅기기초"/>
      <sheetName val="여흥"/>
      <sheetName val="설변물량"/>
      <sheetName val="말뚝물량"/>
      <sheetName val="Explanation for Page 17"/>
      <sheetName val="UNIT"/>
      <sheetName val="TYPE-B 평균H"/>
      <sheetName val="내역1"/>
      <sheetName val="2000년1차"/>
      <sheetName val="2000전체분"/>
      <sheetName val="7.1유효폭"/>
      <sheetName val="교각계산"/>
      <sheetName val="입찰"/>
      <sheetName val="현경"/>
      <sheetName val="일위대가 (목록)"/>
      <sheetName val="8.자재단가"/>
      <sheetName val="경비2내역"/>
      <sheetName val="장비집계"/>
      <sheetName val="C &amp; G RHS"/>
      <sheetName val="Dae_Jiju"/>
      <sheetName val="Sikje_ingun"/>
      <sheetName val="TREE_D"/>
      <sheetName val="점수계산1-2"/>
      <sheetName val="EUPDAT2"/>
      <sheetName val="수량산출서"/>
      <sheetName val="eq_data"/>
      <sheetName val="터파기및재료"/>
      <sheetName val="예산변경사항"/>
      <sheetName val="총괄내역서"/>
      <sheetName val="조건표"/>
      <sheetName val="35_x000e_장주신설"/>
      <sheetName val="dtxl"/>
      <sheetName val="woo(mac)"/>
      <sheetName val="TABLE"/>
      <sheetName val="전기일위목록"/>
      <sheetName val="2.대외공문"/>
      <sheetName val="공틀공사"/>
      <sheetName val="금액집계"/>
      <sheetName val="단면 (2)"/>
      <sheetName val="변화치수"/>
      <sheetName val="사용성검토"/>
      <sheetName val="단위세대"/>
      <sheetName val="일위대가목록"/>
      <sheetName val="단가대비표"/>
      <sheetName val="Sheet5"/>
      <sheetName val="한전고리-을"/>
      <sheetName val="FRP배관단가(만수)"/>
      <sheetName val="만수배관단가"/>
      <sheetName val="년"/>
      <sheetName val="설계예산서"/>
      <sheetName val="산업개발안내서"/>
      <sheetName val="귀래 설계 공내역서"/>
      <sheetName val="대비표"/>
      <sheetName val="견적서"/>
      <sheetName val="실행철강하도"/>
      <sheetName val="장문교(대전)"/>
      <sheetName val="건축(충일분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1.수인터널"/>
      <sheetName val="토 적 표"/>
      <sheetName val="플랜트 설치"/>
      <sheetName val="품질 및 특성 보정계수"/>
      <sheetName val="06-BATCH "/>
      <sheetName val=" 견적서"/>
      <sheetName val="철거수량"/>
      <sheetName val="단가비교표_공통1"/>
      <sheetName val="GIS재"/>
      <sheetName val="MTR재(한기)"/>
      <sheetName val="GIS.Ry재"/>
      <sheetName val="총투자비산정"/>
      <sheetName val="ROE(FI)"/>
      <sheetName val="Sens&amp;Anal"/>
      <sheetName val="hvac(제어동)"/>
      <sheetName val="연수동"/>
      <sheetName val="단중표"/>
      <sheetName val="9GNG운반"/>
      <sheetName val="기계경비"/>
      <sheetName val="공종별 집계"/>
      <sheetName val="단면(RW1)"/>
      <sheetName val="부대공집계표"/>
      <sheetName val="Macro1"/>
      <sheetName val="TYPE1"/>
      <sheetName val="unit 4"/>
      <sheetName val="통합"/>
      <sheetName val="전신환매도율"/>
      <sheetName val="직노"/>
      <sheetName val="SE-611"/>
      <sheetName val="실시설계"/>
      <sheetName val="구왤집계표"/>
      <sheetName val="Ⅴ-2.공종별내역"/>
      <sheetName val="관거공사비"/>
      <sheetName val="예산서"/>
      <sheetName val="45,46"/>
      <sheetName val="sum1 (2)"/>
      <sheetName val="major"/>
      <sheetName val="#230,#235"/>
      <sheetName val="개요"/>
      <sheetName val="오산갈곳"/>
      <sheetName val="자료"/>
      <sheetName val="아파트건축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물량산출근거"/>
      <sheetName val="입찰안"/>
      <sheetName val="제경비"/>
      <sheetName val="하수급견적대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을지"/>
      <sheetName val="P.M 별"/>
      <sheetName val="실행내역서"/>
      <sheetName val="DS-최종"/>
      <sheetName val="단위수량"/>
      <sheetName val="코드표"/>
      <sheetName val="관리비"/>
      <sheetName val="Proposal"/>
      <sheetName val="설산1.나"/>
      <sheetName val="본사S"/>
      <sheetName val="장비당단가 (1)"/>
      <sheetName val="dg"/>
      <sheetName val="IMP(MAIN)"/>
      <sheetName val="IMP (REACTOR)"/>
      <sheetName val="보차도경계석"/>
      <sheetName val="검색"/>
      <sheetName val="단가산출2"/>
      <sheetName val="자재단가표"/>
      <sheetName val="5. COST SCHEDULE PER EXPENSE"/>
      <sheetName val="부대대비"/>
      <sheetName val="냉연집계"/>
      <sheetName val="조도"/>
      <sheetName val="단가조사표"/>
      <sheetName val="Indirect Cost"/>
      <sheetName val="현장관리비집계표"/>
      <sheetName val="Qheet3"/>
      <sheetName val="초"/>
      <sheetName val="5공철탑검토표"/>
      <sheetName val="4공철탑검토"/>
      <sheetName val="계화배수"/>
      <sheetName val="말뚝지지력산정"/>
      <sheetName val="명세서"/>
      <sheetName val="J直材4"/>
      <sheetName val="DIAPHRAGM"/>
      <sheetName val="설계명세서(선로)"/>
      <sheetName val="건축원가계산서"/>
      <sheetName val="비대칭계수"/>
      <sheetName val="전동기 SPEC"/>
      <sheetName val="내역전기"/>
      <sheetName val="부하계산서"/>
      <sheetName val="공사설명서"/>
      <sheetName val="CS2"/>
      <sheetName val="구리토평1전기"/>
      <sheetName val="U-TYPE(1)"/>
      <sheetName val="COST"/>
      <sheetName val="dt0301"/>
      <sheetName val="dtt0301"/>
      <sheetName val="표지 (2)"/>
      <sheetName val="대비2"/>
      <sheetName val="동원인원산출"/>
      <sheetName val="예산내역서"/>
      <sheetName val="설계명세서"/>
      <sheetName val="백암비스타내역"/>
      <sheetName val="산근"/>
      <sheetName val="현대물량"/>
      <sheetName val="20관리비율"/>
      <sheetName val="설변내역1"/>
      <sheetName val="물량표"/>
      <sheetName val="예산M12A"/>
      <sheetName val="투찰내역"/>
      <sheetName val="단가조정"/>
      <sheetName val="부재력정리"/>
      <sheetName val="토공 토적표"/>
      <sheetName val="6공구전체"/>
      <sheetName val="건물현황"/>
      <sheetName val="재무가정"/>
      <sheetName val="CALCULATION"/>
      <sheetName val="DESIGN_CRETERIA"/>
      <sheetName val="견적조건"/>
      <sheetName val="공종분류"/>
      <sheetName val="별표"/>
      <sheetName val="봉방동근생"/>
      <sheetName val="입적표"/>
      <sheetName val="DESIGN CRETERIA"/>
      <sheetName val="재집"/>
      <sheetName val="직재"/>
      <sheetName val="설계내역(2001)"/>
      <sheetName val="VXXX"/>
      <sheetName val="Model"/>
      <sheetName val="Ⅱ1-0타"/>
      <sheetName val="전기"/>
      <sheetName val="설계서"/>
      <sheetName val="일위대가(계측기설치)"/>
      <sheetName val="배수관공"/>
      <sheetName val="FILE1"/>
      <sheetName val="내역표지"/>
      <sheetName val="표지1"/>
      <sheetName val="심사계산"/>
      <sheetName val="심사물량"/>
      <sheetName val="교통대책내역"/>
      <sheetName val="Breakdown"/>
      <sheetName val="Main"/>
      <sheetName val="양식"/>
      <sheetName val="총누계"/>
      <sheetName val="BOQ-Summary_Form A2"/>
      <sheetName val="118.세금과공과"/>
      <sheetName val="CABLE_SIZE_CALCULATION_SHEET"/>
      <sheetName val="IMPEADENCE_MAP_"/>
      <sheetName val="IMPEADENCE_"/>
      <sheetName val="입찰참가보고_(2)"/>
      <sheetName val="진주방향"/>
      <sheetName val="가설건물"/>
      <sheetName val="IP좌표"/>
      <sheetName val="LOPCALC"/>
      <sheetName val="Base_Data"/>
      <sheetName val="일위대가(가설)"/>
      <sheetName val="재료집계"/>
      <sheetName val="EP0618"/>
      <sheetName val="방음벽 기초 일반수량"/>
      <sheetName val="단면치수"/>
      <sheetName val="안정검토"/>
      <sheetName val="비교표"/>
      <sheetName val="부대공"/>
      <sheetName val="방호벽"/>
      <sheetName val="교통표지"/>
      <sheetName val="낙석방지책"/>
      <sheetName val="월선수금"/>
      <sheetName val="단가표 "/>
      <sheetName val="을 2"/>
      <sheetName val="96수출"/>
      <sheetName val="보도경계블럭"/>
      <sheetName val="가설공사내역"/>
      <sheetName val="Despacho (c.civil)"/>
      <sheetName val="세목별"/>
      <sheetName val="1-1"/>
      <sheetName val="KP1590_E"/>
      <sheetName val="남ꌀ전JC"/>
      <sheetName val="D040416"/>
      <sheetName val="BSD (2)"/>
      <sheetName val="수량산출근거"/>
      <sheetName val="CIVIL"/>
      <sheetName val="SLAB"/>
      <sheetName val="배"/>
      <sheetName val="토사(PE)"/>
      <sheetName val="물가"/>
      <sheetName val="신천교(음성)"/>
      <sheetName val="SORCE1"/>
      <sheetName val="가시설단위수량"/>
      <sheetName val="원가집계"/>
      <sheetName val="RAHMEN"/>
      <sheetName val="국공유지및사유지"/>
      <sheetName val="토공(우물통,기타) "/>
      <sheetName val="일용노임단가"/>
      <sheetName val="FAB별"/>
      <sheetName val="토&amp;흙"/>
      <sheetName val="배수공토공"/>
      <sheetName val="Coeffiecient"/>
      <sheetName val="Parts 1 Feb 2004"/>
      <sheetName val="세부내역서(전기)"/>
      <sheetName val="기타 정보통신공사"/>
      <sheetName val="b_balju_cho"/>
      <sheetName val="공정현황보고(3_20)_(2)"/>
      <sheetName val="추진공정(법인)3_20"/>
      <sheetName val="공정현황보고(3_27)_(2)"/>
      <sheetName val="추진공정(법인)3_27"/>
      <sheetName val="신축수량"/>
      <sheetName val="배수공"/>
      <sheetName val="암거"/>
      <sheetName val="원가계산서(남측)"/>
      <sheetName val="일"/>
      <sheetName val="가격조사서"/>
      <sheetName val="지표"/>
      <sheetName val="일위집계표"/>
      <sheetName val="슬래브(유곡)"/>
      <sheetName val="요율"/>
      <sheetName val="정산입력"/>
      <sheetName val="1.설계조건"/>
      <sheetName val="대전21토목내역서"/>
      <sheetName val="공사비명세서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단락전류-A"/>
      <sheetName val="3.현장배치"/>
      <sheetName val="골재집계"/>
      <sheetName val="일위단가"/>
      <sheetName val="포장공"/>
      <sheetName val="원본"/>
      <sheetName val="입력1"/>
      <sheetName val="98수금사업"/>
      <sheetName val="Page 1A - Proposal Strategy "/>
      <sheetName val="작성"/>
      <sheetName val="부재리스트"/>
      <sheetName val="일반맨홀수량집계"/>
      <sheetName val="전압강하계산"/>
      <sheetName val="가시설(TYPE-A)"/>
      <sheetName val="1호맨홀가감수량"/>
      <sheetName val="1-1평균터파기고(1)"/>
      <sheetName val="1호맨홀수량산출"/>
      <sheetName val="도장수량"/>
      <sheetName val="INPUT"/>
      <sheetName val="날개벽(시점좌측)"/>
      <sheetName val="1NYS(당)"/>
      <sheetName val="중기사용료산출근거"/>
      <sheetName val="단가 및 재료비"/>
      <sheetName val="당초수량"/>
      <sheetName val="남양내역"/>
      <sheetName val="s"/>
      <sheetName val="설계"/>
      <sheetName val="부대공Ⅱ"/>
      <sheetName val="현장관리비내역서"/>
      <sheetName val="견적정보"/>
      <sheetName val="L형옹벽"/>
      <sheetName val="#4DUCT SUPPORT 체크LIST"/>
      <sheetName val="N賃率-職"/>
      <sheetName val="3련 BOX"/>
      <sheetName val="사급자재"/>
      <sheetName val="순공사비총괄"/>
      <sheetName val="총공사비"/>
      <sheetName val="98수문일위"/>
      <sheetName val="기계"/>
      <sheetName val="기계경비(시간당)"/>
      <sheetName val="수로BOX"/>
      <sheetName val=" 견헾】"/>
      <sheetName val=" 견徸〒"/>
      <sheetName val=" 견丵〒"/>
      <sheetName val="구조물공"/>
      <sheetName val="운반헾】_x0005_"/>
      <sheetName val="기초견적가"/>
      <sheetName val="MW-S"/>
      <sheetName val="공통가설공사"/>
      <sheetName val="가시설수량"/>
      <sheetName val="COPING"/>
      <sheetName val="3.건축(현장안)"/>
      <sheetName val="4.말뚝설계"/>
      <sheetName val="단가조사"/>
      <sheetName val="견적을지"/>
      <sheetName val="토공,기초"/>
      <sheetName val="ATS단가"/>
      <sheetName val="FLA"/>
      <sheetName val="타워기초"/>
      <sheetName val="1.우편집중내역서"/>
      <sheetName val="저"/>
      <sheetName val="안ﺬ_xd9d5_ԯ"/>
      <sheetName val="안⢬㢂氀"/>
      <sheetName val="B토목"/>
      <sheetName val="대림경상68억"/>
      <sheetName val="단가(1)"/>
      <sheetName val="구의33고"/>
      <sheetName val="성토도수로현황"/>
      <sheetName val="CAPVC"/>
      <sheetName val="토류판설치(t=60)"/>
      <sheetName val="품셈(기초)"/>
      <sheetName val="BQ-Offsite"/>
      <sheetName val="PipWT"/>
      <sheetName val="갑지(추정)"/>
      <sheetName val="NYS"/>
      <sheetName val="MW-BM"/>
      <sheetName val="내역(전체)"/>
      <sheetName val="착공내역"/>
      <sheetName val="전기단가조사서"/>
      <sheetName val="Data&amp;Result"/>
      <sheetName val="별첨1"/>
      <sheetName val="아파트1"/>
      <sheetName val="하조서"/>
      <sheetName val="본부소개"/>
      <sheetName val="표지판현황"/>
      <sheetName val="1호맨홀토공"/>
      <sheetName val="갑지1"/>
      <sheetName val="참고"/>
      <sheetName val="B767"/>
      <sheetName val="2002년요약"/>
      <sheetName val="자판실행"/>
      <sheetName val="99.6"/>
      <sheetName val="연습"/>
      <sheetName val="변경내역"/>
      <sheetName val="6동"/>
      <sheetName val="적현로"/>
      <sheetName val="공통"/>
      <sheetName val="말뚝지ᴀᨈ԰_x0000_"/>
      <sheetName val="인사자료총집계"/>
      <sheetName val="편입토지조서"/>
      <sheetName val="공사비총괄표"/>
      <sheetName val="Budget 2005(DW)"/>
      <sheetName val="ins"/>
      <sheetName val="AP1"/>
      <sheetName val="-15.0"/>
      <sheetName val="6PILE  (돌출)"/>
      <sheetName val="96보완계획7.12"/>
      <sheetName val="type-F"/>
      <sheetName val="수문일1"/>
      <sheetName val="환율"/>
      <sheetName val="JUCKEYK"/>
      <sheetName val="부안일위"/>
      <sheetName val="S1"/>
      <sheetName val="진행 DATA (2)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EQUIPMENT -2"/>
      <sheetName val="공사기본내용입력"/>
      <sheetName val="200"/>
      <sheetName val="FLANGE"/>
      <sheetName val="VALVE"/>
      <sheetName val="계怀⽍렀"/>
      <sheetName val="공종"/>
      <sheetName val="설비내역서"/>
      <sheetName val="건축내역서"/>
      <sheetName val="전기내역서"/>
      <sheetName val="Data Vol"/>
      <sheetName val="여과지동"/>
      <sheetName val="내역(중앙)"/>
      <sheetName val="상촌2교-일반수량집계"/>
      <sheetName val="투찰가"/>
      <sheetName val="Baby일위대가"/>
      <sheetName val="세부내역"/>
      <sheetName val="역T형교대(말뚝기초)"/>
      <sheetName val="가로등내역서"/>
      <sheetName val="단가표"/>
      <sheetName val="9811"/>
      <sheetName val="내역서(기성청구)"/>
      <sheetName val="효성CB 1P기초"/>
      <sheetName val="Studio"/>
      <sheetName val="지장물C"/>
      <sheetName val="기본자료"/>
      <sheetName val="99총공사내역서"/>
      <sheetName val="견적"/>
      <sheetName val="합계"/>
      <sheetName val="현장별계약현황('98.10.31)"/>
      <sheetName val="맨홀수량"/>
      <sheetName val="쵽괄墌"/>
      <sheetName val="부하LOAD"/>
      <sheetName val="각종장비전압강하계산"/>
      <sheetName val="부대공헾】_x0005_"/>
      <sheetName val="계획세헾"/>
      <sheetName val="품셈TABLE"/>
      <sheetName val="T진도"/>
      <sheetName val="현장경비"/>
      <sheetName val="MAT"/>
      <sheetName val="TB-내역서"/>
      <sheetName val="재료"/>
      <sheetName val="1.취수장"/>
      <sheetName val="투자효율분석"/>
      <sheetName val="건축공사"/>
      <sheetName val="계렀቟԰"/>
      <sheetName val="건축마감(E)"/>
      <sheetName val="BOX"/>
      <sheetName val="Galaxy 소비자가격표"/>
      <sheetName val="건설성적"/>
      <sheetName val="항목별내역헾"/>
      <sheetName val="_x0000__x0000_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조명시설"/>
      <sheetName val="Condition"/>
      <sheetName val="말뚝지怀፵ን"/>
      <sheetName val="00내역서"/>
      <sheetName val="BOQ건축"/>
      <sheetName val="DNW"/>
      <sheetName val="입출재고현황 (2)"/>
      <sheetName val="COVER"/>
      <sheetName val="산출내역서집계표"/>
      <sheetName val="시행예산"/>
      <sheetName val="날개벽(좌,우=45도,75도)"/>
      <sheetName val="123"/>
      <sheetName val="토공사"/>
      <sheetName val="방송노임"/>
      <sheetName val="실행내역서 "/>
      <sheetName val="TCA"/>
      <sheetName val="dg-VTu"/>
      <sheetName val="APT내역"/>
      <sheetName val="SUB일위대가"/>
      <sheetName val="부대시설"/>
      <sheetName val="보집계표"/>
      <sheetName val="2공구산출내역"/>
      <sheetName val="일반전기"/>
      <sheetName val="배수공1"/>
      <sheetName val="plan&amp;section of foundation"/>
      <sheetName val="design criteria"/>
      <sheetName val="DS_3Q"/>
      <sheetName val="Sitec120"/>
      <sheetName val="대우단가(풍산)"/>
      <sheetName val="3.하중산정4.지지력"/>
      <sheetName val="예산M5A"/>
      <sheetName val="포장복구집계"/>
      <sheetName val="산๿"/>
      <sheetName val="CAL"/>
      <sheetName val="기타공"/>
      <sheetName val="배수집계"/>
      <sheetName val="BOM-Form A.1.III"/>
      <sheetName val="L_RPTA05_목록"/>
      <sheetName val="품질 및 缀ᨎ԰_x0000_缀_x0000__x0000_"/>
      <sheetName val="안က_x0000_瀀"/>
      <sheetName val="안/_x0000_ "/>
      <sheetName val="재료缀ᨎ"/>
      <sheetName val="명헾】"/>
      <sheetName val="BQ(실행)"/>
      <sheetName val="2001예정공정표 "/>
      <sheetName val="맨홀토공수량"/>
      <sheetName val="총괄-1"/>
      <sheetName val="일반부하"/>
      <sheetName val="전체"/>
      <sheetName val="품의서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도급및 실행내역"/>
      <sheetName val="경비_원본"/>
      <sheetName val="개ᰀ"/>
      <sheetName val="부하(성남)"/>
      <sheetName val="내역(자100%,노100%)기아화성UD동"/>
      <sheetName val="1.설계설명서"/>
      <sheetName val="기준자료"/>
      <sheetName val="공사내역"/>
      <sheetName val="을 1"/>
      <sheetName val="자재단䈀Ὢ"/>
      <sheetName val="단가조๿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부대"/>
      <sheetName val="RING WALL"/>
      <sheetName val="오산︀폕"/>
      <sheetName val="stability check"/>
      <sheetName val="design load"/>
      <sheetName val="CAT_5"/>
      <sheetName val="사진"/>
      <sheetName val="J直材_x0005_"/>
      <sheetName val=" ԰_x0000_缀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물︀"/>
      <sheetName val="Testing"/>
      <sheetName val="GL연결용"/>
      <sheetName val="비교缀"/>
      <sheetName val="화산경계"/>
      <sheetName val="을부담_x0000__x0000_頀"/>
      <sheetName val="견적서-을지"/>
      <sheetName val="5지구단위"/>
      <sheetName val="8.자재단가비교표"/>
      <sheetName val="5.수량집계"/>
      <sheetName val="3.일위대가표"/>
      <sheetName val="언어보정"/>
      <sheetName val="품질보정"/>
      <sheetName val="CRUDE RE-bar"/>
      <sheetName val="기본입력"/>
      <sheetName val="기성내역서표지"/>
      <sheetName val="항목별내԰_x0000_"/>
      <sheetName val="개԰"/>
      <sheetName val="내역서(우)"/>
      <sheetName val="견֮_x0000_缀"/>
      <sheetName val="적용 기준(환율)-1"/>
      <sheetName val="적용 기준(환율)"/>
      <sheetName val="자재단가 "/>
      <sheetName val="단가산출3"/>
      <sheetName val="단가산출_목록"/>
      <sheetName val="제품목록"/>
      <sheetName val="8.자재_x0000__x0000_"/>
      <sheetName val="총누_x0005_"/>
      <sheetName val="POL6차-PIPING"/>
      <sheetName val="전기공사"/>
      <sheetName val="︀ᇕ"/>
      <sheetName val="견ԯ_x0000_缀"/>
      <sheetName val="wall"/>
      <sheetName val="설계산출기䀀"/>
      <sheetName val="부翇ᨎ԰"/>
      <sheetName val="부缀ᨎ԰"/>
      <sheetName val="차수"/>
      <sheetName val="list price"/>
      <sheetName val="예산M︀ᇕ԰"/>
      <sheetName val="ASEM내역"/>
      <sheetName val="데리네이타현황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비목군단가비교표"/>
      <sheetName val="분석"/>
      <sheetName val="Ⅴ-2.԰_x0000_缀_x0000__x0000_"/>
      <sheetName val="집수정단"/>
      <sheetName val="총괄내역԰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입력"/>
      <sheetName val="1.설계기준"/>
      <sheetName val="단︀ᇕ԰"/>
      <sheetName val="부쌔ᄅ0"/>
      <sheetName val="단က_x0000_　"/>
      <sheetName val="Ԁ"/>
      <sheetName val="산_x0005_"/>
      <sheetName val="배수贘_x0013_릠"/>
      <sheetName val="배수午_x0013_ᡐ"/>
      <sheetName val="총누怸"/>
      <sheetName val="총누_x0010_"/>
      <sheetName val="청제공기계일위대가"/>
      <sheetName val="지계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날개벽(TYPE3)"/>
      <sheetName val="개별직종노임단가(2003.9)"/>
      <sheetName val="총 원가계산"/>
      <sheetName val="sheets"/>
      <sheetName val="입_x0005__x0000_"/>
      <sheetName val="입헾】"/>
      <sheetName val="우각부보강"/>
      <sheetName val="보԰_x0000_缀"/>
      <sheetName val="보ᰀ፜搀"/>
      <sheetName val="시공측량-을"/>
      <sheetName val="말뚝지지0_x0000_怀"/>
      <sheetName val="물량산출근䡲"/>
      <sheetName val="오산갈墨"/>
      <sheetName val="NEYOK"/>
      <sheetName val="96작생능"/>
      <sheetName val="공통(20-91)"/>
      <sheetName val="직공비"/>
      <sheetName val="코헾⿾"/>
      <sheetName val="산출"/>
      <sheetName val="공사비예산서(토목분)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Wt of Mod."/>
      <sheetName val="DRAIN DRUM PIT D-301"/>
      <sheetName val="내역총헾】"/>
      <sheetName val="예가표"/>
      <sheetName val="PILE길이산출(DRA)"/>
      <sheetName val="현장유지관리비"/>
      <sheetName val="자재"/>
      <sheetName val="31.고_x005f_x0000_RTU"/>
      <sheetName val="35_x005f_x000e_장주신설"/>
      <sheetName val="치수표"/>
      <sheetName val="사급자재총괄"/>
      <sheetName val="견頀⢀_xdc00_"/>
      <sheetName val="118.세금Ԉ_x0000_缀"/>
      <sheetName val="조달요청서"/>
      <sheetName val="일위산출"/>
      <sheetName val="인건비 "/>
      <sheetName val="현장코드"/>
      <sheetName val="해외코드"/>
      <sheetName val="RH-BEAM"/>
      <sheetName val="우석문틀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M1"/>
      <sheetName val="설산1⥸"/>
      <sheetName val="설산1⠀ᡶ"/>
      <sheetName val="설산1찀᎔"/>
      <sheetName val="설산1倀⮓"/>
      <sheetName val="설산1저ᱵ"/>
      <sheetName val="안ᰀ፜搀"/>
      <sheetName val="예산ᰀ፜搀"/>
      <sheetName val="안蠱⥐蠀"/>
      <sheetName val="안頴⥞ꠀ"/>
      <sheetName val="설계명세서丵〒_x0005__x0000_"/>
      <sheetName val="4)유동표"/>
      <sheetName val="기초일위"/>
      <sheetName val="시설일위"/>
      <sheetName val="식재일위"/>
      <sheetName val="DPRKMHDT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예산"/>
      <sheetName val="간접비내역-1"/>
      <sheetName val="CAL."/>
      <sheetName val="SILICATE"/>
      <sheetName val="일위대가㢸"/>
      <sheetName val="계摠"/>
      <sheetName val="Ⅴ-2.砀鹅瘂/"/>
      <sheetName val="J︀ᇕ԰"/>
      <sheetName val="자료입력"/>
      <sheetName val="Parameter"/>
      <sheetName val="비교_x0005_"/>
      <sheetName val="수량산출근窨"/>
      <sheetName val="6-3차"/>
      <sheetName val="봉방동근_x0005_"/>
      <sheetName val="별鰀"/>
      <sheetName val="산揄"/>
      <sheetName val="신우"/>
      <sheetName val="쵽괄_x0005_"/>
      <sheetName val="MRS세부"/>
      <sheetName val="노임변동률"/>
      <sheetName val="Sheet17"/>
      <sheetName val="채권(하반기)"/>
      <sheetName val="CONTENTS"/>
      <sheetName val="기자재비"/>
      <sheetName val="Ⅴ-2.︀ᇕ԰_x0000_缀"/>
      <sheetName val="대로근거"/>
      <sheetName val="guard(mac)"/>
      <sheetName val="부표총괄"/>
      <sheetName val="주경기-오배수"/>
      <sheetName val="ꀀፐ"/>
      <sheetName val="1F"/>
      <sheetName val="연령현황"/>
      <sheetName val="7내역"/>
      <sheetName val="2선재"/>
      <sheetName val="작성방법"/>
      <sheetName val="단가址&quot;垌"/>
      <sheetName val="물가대비표"/>
      <sheetName val="공사원가_x0005__x0000_"/>
      <sheetName val="단가조건(02년)"/>
      <sheetName val="단위헾】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총괄내역㔀"/>
      <sheetName val="1_철주신丵"/>
      <sheetName val="개㔀"/>
      <sheetName val="전기㔀቎԰_x0000_"/>
      <sheetName val="CC16-내역서"/>
      <sheetName val="수량산출서-2"/>
      <sheetName val="일석"/>
      <sheetName val="오산갈橂"/>
      <sheetName val="기본DATA"/>
      <sheetName val="9호관로"/>
      <sheetName val="사통"/>
      <sheetName val="40총괄"/>
      <sheetName val="40집계"/>
      <sheetName val="제조98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XL4Poppy"/>
      <sheetName val="실행철강矨_x001e_"/>
      <sheetName val="전등"/>
      <sheetName val="전선 및 전선관"/>
      <sheetName val="문학간접"/>
      <sheetName val="보렀቟԰"/>
      <sheetName val="자재집계표"/>
      <sheetName val="전신환매︀ᇕ"/>
      <sheetName val="간접비"/>
      <sheetName val="공주-교대(A1)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倀Ṙ"/>
      <sheetName val=" ㇆"/>
      <sheetName val="_x0000_㇇"/>
      <sheetName val="က_x0000_"/>
      <sheetName val="정보매체A동"/>
      <sheetName val="일위대가(1)"/>
      <sheetName val="SRC CLOUMN 설계"/>
      <sheetName val="남원(내)"/>
      <sheetName val="L형옹๿"/>
      <sheetName val="L형옹_x0005_"/>
      <sheetName val="L형옹尜"/>
      <sheetName val="계화㠀⡿"/>
      <sheetName val="ꠀ፺"/>
      <sheetName val="견적대비표"/>
      <sheetName val="노무비계"/>
      <sheetName val="3) 클레임 반영시"/>
      <sheetName val="도급예산내역᐀ባ搀腳"/>
      <sheetName val="101동"/>
      <sheetName val="업무처리전"/>
      <sheetName val="archi(본사)"/>
      <sheetName val="공조생기"/>
      <sheetName val="입찰견적보고서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Inquiry"/>
      <sheetName val="다이꾸"/>
      <sheetName val="A-11 Steel Str (2)"/>
      <sheetName val="IPL_SCHEDULE"/>
      <sheetName val="Material"/>
      <sheetName val="JOINT1"/>
      <sheetName val="재1"/>
      <sheetName val="문산방향-교대(A2)"/>
      <sheetName val="관경별우수관집계"/>
      <sheetName val="대차대조표"/>
      <sheetName val="손익계산서"/>
      <sheetName val="자재총집계"/>
      <sheetName val="일위대가표-3"/>
      <sheetName val="UR2-Calculation"/>
      <sheetName val="0"/>
      <sheetName val="설계예시"/>
      <sheetName val="C &amp; G RH_x0000_"/>
      <sheetName val="송중자재"/>
      <sheetName val="Tot-sum"/>
      <sheetName val="HORI. VESSEL"/>
      <sheetName val="2.설계제원"/>
      <sheetName val="Manpower"/>
      <sheetName val="구왤집︀ᇕ"/>
      <sheetName val="FB25JN"/>
      <sheetName val="설계缀ᨪ԰_x0000_"/>
      <sheetName val="입〒"/>
      <sheetName val="I一般比"/>
      <sheetName val="SLAB&quot;1&quot;"/>
      <sheetName val="토목공사"/>
      <sheetName val="DATA-UPS"/>
      <sheetName val="1_철주신圠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월별자금계획"/>
      <sheetName val="인원계획-미화"/>
      <sheetName val="2.입력"/>
      <sheetName val="총괄내_x0000__x0000_"/>
      <sheetName val="버스운행안내"/>
      <sheetName val="단가԰_x0000_缀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C &amp; Ô_x0000_Ԁ_x0000_耀"/>
      <sheetName val="C &amp; Ô_x0000_Ԁ_x0000__x0000_"/>
      <sheetName val="역T형"/>
      <sheetName val="부재치수입력"/>
      <sheetName val="철거수_x0000_"/>
      <sheetName val="일반맨홀鲕ԯ_x0000_"/>
      <sheetName val=""/>
      <sheetName val="B부대공"/>
      <sheetName val="고려단가"/>
      <sheetName val="EE-PROP"/>
      <sheetName val="횡배수관"/>
      <sheetName val="전체_x0005__x0000_"/>
      <sheetName val="전체헾⼝_x0005_"/>
      <sheetName val="조경일람"/>
      <sheetName val="부대廠_x0013_"/>
      <sheetName val="FRT_O"/>
      <sheetName val="부대浜_x0015_"/>
      <sheetName val="골재헾】"/>
      <sheetName val="경비실"/>
      <sheetName val="총누헾"/>
      <sheetName val="단가디비"/>
      <sheetName val="C1ㅇ"/>
      <sheetName val="crude.SLAB RE-bar"/>
      <sheetName val="품질 및 특성 쌞ᄅ0_x0000_"/>
      <sheetName val="별䠍"/>
      <sheetName val="총공사내역서"/>
      <sheetName val="총누_x0000_"/>
      <sheetName val="Code-&gt;No"/>
      <sheetName val="sc0314 Index"/>
      <sheetName val="EQUIP-H"/>
      <sheetName val="물량 산출 통신 맨홀"/>
      <sheetName val="ᰀЀࠀ܀ЀԀЀ؀̀"/>
      <sheetName val="하도금액분계"/>
      <sheetName val="Macro(전선)"/>
      <sheetName val="예산M렀቟԰"/>
      <sheetName val="U-TYPE(15"/>
      <sheetName val="물량산출_x0005__x0000_"/>
      <sheetName val="주요항목별"/>
      <sheetName val="KSTAR-M"/>
      <sheetName val="조도계산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목차 "/>
      <sheetName val="계화배׃"/>
      <sheetName val="광속"/>
      <sheetName val="Macro(전등)"/>
      <sheetName val="FAB_I"/>
      <sheetName val="5.정산서"/>
      <sheetName val="설계밇譤0_x0000_"/>
      <sheetName val="호표산출내역"/>
      <sheetName val="제잡비계산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운반비정산"/>
      <sheetName val="정산"/>
      <sheetName val="배수공炕"/>
      <sheetName val="사업부배부A"/>
      <sheetName val="품셈"/>
      <sheetName val="보차도경계석수량"/>
      <sheetName val="토공정보"/>
      <sheetName val="PIPE"/>
      <sheetName val="조도계산서 _도서_"/>
      <sheetName val="개쌈"/>
      <sheetName val="산徸"/>
      <sheetName val="FILE¸"/>
      <sheetName val="FILE_x0000_"/>
      <sheetName val="c._x0010_"/>
      <sheetName val="c.¨"/>
      <sheetName val="산_x0010_"/>
      <sheetName val="날개벽수량표"/>
      <sheetName val="점공통경비배부"/>
      <sheetName val="STRUCTURAL STEEL"/>
      <sheetName val="개0"/>
      <sheetName val="검사현황"/>
      <sheetName val="5월"/>
      <sheetName val="근태"/>
      <sheetName val="E총15"/>
      <sheetName val="M-EQPT-Z"/>
      <sheetName val="명_x0005__x0000_"/>
      <sheetName val="수목데이타"/>
      <sheetName val="00하노임"/>
      <sheetName val="봉방동근︀"/>
      <sheetName val="견적업체"/>
      <sheetName val="단위竀7"/>
      <sheetName val="하중계산"/>
      <sheetName val="구왤렀቟԰"/>
      <sheetName val="과천MAIN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설계명세서က_x0000_ꠀ"/>
      <sheetName val="TIE-IN"/>
      <sheetName val="공사비내역서"/>
      <sheetName val="부대᐀፣"/>
      <sheetName val="䈀ᅪ"/>
      <sheetName val="직勨"/>
      <sheetName val="봉방_x0000__x0000_沰"/>
      <sheetName val="봉방䡲る_x0000_"/>
      <sheetName val="Architecture Work"/>
      <sheetName val="견적990322"/>
      <sheetName val="설산1ꠀᑶ"/>
      <sheetName val="설산1ꠀᡳ"/>
      <sheetName val="설산1⠀ᙵ"/>
      <sheetName val="설산1Ⰰ⊎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설산1렀⑙"/>
      <sheetName val="TYPE-A"/>
      <sheetName val="계墨"/>
      <sheetName val="계橂"/>
      <sheetName val="계唸"/>
      <sheetName val="계_x0005_"/>
      <sheetName val="계勠"/>
      <sheetName val="설산1䈀潪"/>
      <sheetName val="견"/>
      <sheetName val="기본(98)"/>
      <sheetName val="J直材㥨"/>
      <sheetName val="J直材_x0010_"/>
      <sheetName val="예산변︽ᇕ԰"/>
      <sheetName val="Macro2"/>
      <sheetName val="전체도급"/>
      <sheetName val="SUMMARY(S)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BKDN"/>
      <sheetName val="D-3109"/>
      <sheetName val="비용"/>
      <sheetName val="평당"/>
      <sheetName val="산丵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미드수량"/>
      <sheetName val="건축외주"/>
      <sheetName val="자  재"/>
      <sheetName val="물가시세"/>
      <sheetName val="구왤집계闰"/>
      <sheetName val="일위대가(계측기설㔀቎"/>
      <sheetName val="일위대가(계측기설︀ᇕ"/>
      <sheetName val="1.2.1 마루높이결정"/>
      <sheetName val="재해-호표"/>
      <sheetName val="L형옹丵"/>
      <sheetName val="PRE"/>
      <sheetName val="P.M猂⿻"/>
      <sheetName val="P.M塈_x0016_"/>
      <sheetName val="L형옹呸"/>
      <sheetName val="구왤집炬⭯"/>
      <sheetName val="전_x0005_"/>
      <sheetName val="유림골조"/>
      <sheetName val="기안"/>
      <sheetName val="LKVL-CK-HT-GD1"/>
      <sheetName val="TONGKE-HT"/>
      <sheetName val="특수선일위대가"/>
      <sheetName val="공문(신)"/>
      <sheetName val="예산Mἀ膦ԯ"/>
      <sheetName val="예산Mⵗ㰀"/>
      <sheetName val="입적橂"/>
      <sheetName val="member design"/>
      <sheetName val="soil bearing check"/>
      <sheetName val="Input Names"/>
      <sheetName val="건԰_x0000_缀"/>
      <sheetName val="건ᰀ፜搀"/>
      <sheetName val="뚝토공"/>
      <sheetName val="원가서"/>
      <sheetName val="안_x0000__x0000__x0005_"/>
      <sheetName val="유_x0010__x0000_"/>
      <sheetName val="단위਀魉"/>
      <sheetName val="산헾"/>
      <sheetName val="물량내역"/>
      <sheetName val="HRSG SMALL07220"/>
      <sheetName val="구왤집䈀ᑪ"/>
      <sheetName val="118.세금劈,橂"/>
      <sheetName val="예산爋ⱈ0"/>
      <sheetName val="안전壠6"/>
      <sheetName val="P.԰_x0000_缀"/>
      <sheetName val="광주광역시신청사"/>
      <sheetName val="문정동3차조합"/>
      <sheetName val="연세대국제대학원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조직"/>
      <sheetName val="MEMBER"/>
      <sheetName val="목창호"/>
      <sheetName val="금액"/>
      <sheetName val="경영혁신본부"/>
      <sheetName val="BOJUNGGM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General Data"/>
      <sheetName val="조인트"/>
      <sheetName val="노임단가(0.3)"/>
      <sheetName val="콘크리트 블록 유형별 수량"/>
      <sheetName val="도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#3E1_GCR"/>
      <sheetName val="공사원가계산헾"/>
      <sheetName val="공사원가계산丵"/>
      <sheetName val="중로근거"/>
      <sheetName val="부채상환계획"/>
      <sheetName val="기계경縸"/>
      <sheetName val="IO LIST"/>
      <sheetName val="45,4H"/>
      <sheetName val="전동기 SP԰_x0000_"/>
      <sheetName val="모델링"/>
      <sheetName val="을부담운반헾"/>
      <sheetName val="연부97-1"/>
      <sheetName val="DATA (EPS)"/>
      <sheetName val="DATA (TRAY)"/>
      <sheetName val="부대시설-부하계산서"/>
      <sheetName val="도급양식"/>
      <sheetName val="변䈀ᅪ԰"/>
      <sheetName val="계획세_x0010_"/>
      <sheetName val="롤러"/>
      <sheetName val="Recording,Phone,Headset,PC"/>
      <sheetName val="jan"/>
      <sheetName val="2월"/>
      <sheetName val="토적표"/>
      <sheetName val="총괄내畠_x0013_"/>
      <sheetName val="증감분석"/>
      <sheetName val="노무자도장2"/>
      <sheetName val="기계내역서"/>
      <sheetName val="Motor Data"/>
      <sheetName val="단가¬⽘"/>
      <sheetName val="단가֬_x0000_"/>
      <sheetName val="연돌일위집계"/>
      <sheetName val="설산_x0000__x0000_嬜"/>
      <sheetName val="계정"/>
      <sheetName val="도급예산내역서ᰖ〚_x0005_"/>
      <sheetName val="설산㔀቎԰"/>
      <sheetName val="항목별蠀᝙㔀"/>
      <sheetName val="항목별㔀艎ԯ"/>
      <sheetName val="항목별ㅊ䈀"/>
      <sheetName val="항목별䈀Ꝫԯ"/>
      <sheetName val="Languages"/>
      <sheetName val="조명투자및환수계획"/>
      <sheetName val="제조중간결과"/>
      <sheetName val="맨홀공 수량집계표"/>
      <sheetName val="총누䟣"/>
      <sheetName val="새공통"/>
      <sheetName val="사용자정의"/>
      <sheetName val="제품표준규격"/>
      <sheetName val="Studiþ"/>
      <sheetName val="설산1_x0000_艭"/>
      <sheetName val="J直材崀"/>
      <sheetName val="설산1餀"/>
      <sheetName val="설계명세서_x0005__x0000__x0000_"/>
      <sheetName val="철거丵〒"/>
      <sheetName val="말뚝지㰀᎕萀᎕"/>
      <sheetName val="발주설계서(당초)"/>
      <sheetName val="2차공사"/>
      <sheetName val="설산1က፭"/>
      <sheetName val="H-pile(298x299)"/>
      <sheetName val="H-pile(250x250)"/>
      <sheetName val="설산1蠀᥮"/>
      <sheetName val="장비당단가֬_x0000_缀_x0000_"/>
      <sheetName val="ITEMLIST990101"/>
      <sheetName val="비대_x0001__x0000_䀀"/>
      <sheetName val="비대ﴀ汅恵"/>
      <sheetName val="적용률"/>
      <sheetName val="DS적용내역서"/>
      <sheetName val="DATE2001"/>
      <sheetName val="평가데이터"/>
      <sheetName val="[DS-LOAD.XLS]안/_x0000_ "/>
      <sheetName val="[DS-LOAD.XLS]Ⅴ-2.砀鹅瘂/"/>
      <sheetName val="[DS-LOAD.XLS]/_x0000_"/>
      <sheetName val="운반_x0000__x0000_㚐"/>
      <sheetName val="장비당단가ԯ_x0000_缀_x0000_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관리대장(2001장비)"/>
      <sheetName val="견적조ᰀ"/>
      <sheetName val="118.세금과공᳇"/>
      <sheetName val="오산︀ᇕ"/>
      <sheetName val="조헾"/>
      <sheetName val="조竈"/>
      <sheetName val="장비당단가 (︀ᇕ"/>
      <sheetName val="단면헾】"/>
      <sheetName val="물헾】"/>
      <sheetName val="정읍농소"/>
      <sheetName val="계산중"/>
      <sheetName val="토공A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코드猂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 閍"/>
      <sheetName val="예산변ﻔᇕ԰"/>
      <sheetName val="전체헾】_x0005_"/>
      <sheetName val="3헾】_x0005_"/>
      <sheetName val="실행๿〚_x0005_"/>
      <sheetName val="입력값1"/>
      <sheetName val="노임(1차)"/>
      <sheetName val="협조전"/>
      <sheetName val="코徸〒"/>
      <sheetName val="DS-LOAD.XLS"/>
      <sheetName val="IMPEADENCE MAP 취수장"/>
      <sheetName val="계᐀ባ切"/>
      <sheetName val="수로단위수량"/>
      <sheetName val="118.세금과丵⼼"/>
      <sheetName val="118.세금과_x0005__x0000_"/>
      <sheetName val="계획세׃"/>
      <sheetName val="공종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BM"/>
      <sheetName val="OCT.FDN"/>
      <sheetName val="GROUNDING SYSTEM"/>
      <sheetName val="20"/>
      <sheetName val="관리사무소"/>
      <sheetName val="계԰"/>
      <sheetName val="구왤집䈀ᅪ"/>
      <sheetName val="오산갈㥝"/>
      <sheetName val="7.PILE  (돌출)"/>
      <sheetName val="1근거"/>
      <sheetName val="가시_x0005__x0000_"/>
      <sheetName val="장비당단가 ︀ᇕ԰"/>
      <sheetName val="구왤헾】_x0005_"/>
      <sheetName val="9_문제점_및_대저"/>
      <sheetName val="9_문제점_및_대밅"/>
      <sheetName val="방송丵〒"/>
      <sheetName val="정산표"/>
      <sheetName val="년차계산분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안전԰_x0000_缀"/>
      <sheetName val="부ԯ_x0000_缀"/>
      <sheetName val="당초Ȁ腳"/>
      <sheetName val="ModeÄ"/>
      <sheetName val="Construction Schedule"/>
      <sheetName val="공틀⡀"/>
      <sheetName val="외주"/>
      <sheetName val="노무비(DB)"/>
      <sheetName val="BOX규격및 설계조건입력"/>
      <sheetName val="다각결합형"/>
      <sheetName val="산근1"/>
      <sheetName val="A-8 PD(도로중앙)"/>
      <sheetName val="부䕇ԯ"/>
      <sheetName val="공정현황보고(3_27呐/䟣⿏_x0005_"/>
      <sheetName val="부倀⽔"/>
      <sheetName val="부僇⽔"/>
      <sheetName val="부က_x0000_렀"/>
      <sheetName val="현장관리비聀_x0012_茸"/>
      <sheetName val="명세헾"/>
      <sheetName val="현장관리비⩿〚_x0005_"/>
      <sheetName val="공사설ᰀ፜"/>
      <sheetName val="공사설렀቟"/>
      <sheetName val="분류표"/>
      <sheetName val="단԰_x0000_缀"/>
      <sheetName val="산㔀"/>
      <sheetName val="단栀፿㔀"/>
      <sheetName val="20_배_x0005__x0000_"/>
      <sheetName val="확약서"/>
      <sheetName val="단가견적조사표"/>
      <sheetName val="을부담_xd800_⑖턀"/>
      <sheetName val="1.수인터ﻇ"/>
      <sheetName val="국공유지및사︀ᇕ"/>
      <sheetName val="배수관헾"/>
      <sheetName val="단0_x0000_倀"/>
      <sheetName val="관급"/>
      <sheetName val="재료ⵓ"/>
      <sheetName val="관⩿〚"/>
      <sheetName val="설비"/>
      <sheetName val="S0"/>
      <sheetName val="본공사"/>
      <sheetName val="수량산출서 (2)"/>
      <sheetName val="쵽_x0005__x0000_"/>
      <sheetName val="안전사Ԁ"/>
      <sheetName val="원하대비"/>
      <sheetName val="원도급"/>
      <sheetName val="하도급"/>
      <sheetName val="주소록"/>
      <sheetName val="입丵⼳"/>
      <sheetName val="입啨/"/>
      <sheetName val="기초"/>
      <sheetName val="전체현황"/>
      <sheetName val="단면치缙"/>
      <sheetName val="건축원가계산㧨"/>
      <sheetName val="건축원가계산㏈"/>
      <sheetName val="건축원가계산㒸"/>
      <sheetName val="건축원가계산懊"/>
      <sheetName val="건축원가계산懇"/>
      <sheetName val="건축원가계산㡨"/>
      <sheetName val="건축원가계산㛘"/>
      <sheetName val="GR"/>
      <sheetName val="단면ᘀ᨜"/>
      <sheetName val="쵽괄夰"/>
      <sheetName val="특별교실"/>
      <sheetName val="건︀ᇕ԰"/>
      <sheetName val="IMP (REAC罈_x001e_羌_x001e_"/>
      <sheetName val="기본"/>
      <sheetName val="보_x0005__x0000__x0000__x0000__x0000_"/>
      <sheetName val="코헾】"/>
      <sheetName val="코_x0005__x0000_"/>
      <sheetName val="공사비산출내역"/>
      <sheetName val="별㔀"/>
      <sheetName val="수량이동"/>
      <sheetName val="d"/>
      <sheetName val="TABLE3"/>
      <sheetName val="구리토평ᬂ௓_x0001_"/>
      <sheetName val="토공 토䐀໰"/>
      <sheetName val="품셈1-17"/>
      <sheetName val="주빔의 설계"/>
      <sheetName val="Modeþ"/>
      <sheetName val="Mode_x0000_"/>
      <sheetName val="포장공사"/>
      <sheetName val="설계명세서(怀፵"/>
      <sheetName val="부대공ԯ_x0000_缀"/>
      <sheetName val="설계명세서(԰_x0000_缀"/>
      <sheetName val="총누᠀"/>
      <sheetName val="예산䠀ད䰁"/>
      <sheetName val="기초코드"/>
      <sheetName val="전산output"/>
      <sheetName val="예산䠀⥖䈀"/>
      <sheetName val="재료-CODE"/>
      <sheetName val="9.2단가산출서"/>
      <sheetName val="손료"/>
      <sheetName val="ASALTOTA"/>
      <sheetName val="DS-장비"/>
      <sheetName val="NW-장비"/>
      <sheetName val="견적서을2"/>
      <sheetName val="계장ANAL"/>
      <sheetName val="현장설명서"/>
      <sheetName val="장비분석"/>
      <sheetName val="보도경계블Ç"/>
      <sheetName val="2-2.매출분석"/>
      <sheetName val="배수공토婜"/>
      <sheetName val="배수공토_x0005_"/>
      <sheetName val="4_실행예산단가산출서(단壅Ꮕ"/>
      <sheetName val="중연"/>
      <sheetName val="공사착공계"/>
      <sheetName val="BOQ-Summary_x0000__x0000__x0005__x0000_Ⴐ헐ĭ_x0000_"/>
      <sheetName val="BOQ-Summary"/>
      <sheetName val="자재㔀቎԰"/>
      <sheetName val="자재㕑቎԰"/>
      <sheetName val="자재㔰቎԰"/>
      <sheetName val="계화㔀቎"/>
      <sheetName val="자재㗇቎԰"/>
      <sheetName val="자재㗈቎԰"/>
      <sheetName val="방음벽 기초䈀㉪ԯ_x0000_缀"/>
      <sheetName val="참조일람"/>
      <sheetName val="SE-退ꩽ܁"/>
      <sheetName val="4.동력"/>
      <sheetName val="YES-T"/>
      <sheetName val="설계산렀ꮫԯ"/>
      <sheetName val="[DS-LOAD.XLS]입啨/"/>
      <sheetName val="Macro(전기)"/>
      <sheetName val="주요업체"/>
      <sheetName val="풍하중1"/>
      <sheetName val="AC-01-원본"/>
      <sheetName val="명鉈0"/>
      <sheetName val="Constant"/>
      <sheetName val="사무실1"/>
      <sheetName val="118.세금删%剬"/>
      <sheetName val="2000.11월설계내역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자재԰_x0000_缀"/>
      <sheetName val="예산변경ԯ_x0000_"/>
      <sheetName val="예산변경䈀ᅪ"/>
      <sheetName val="약품공급2"/>
      <sheetName val="안정검토(온1)"/>
      <sheetName val="Ⅴ-2.공㔀቎԰_x0000_"/>
      <sheetName val="현장관리비집계㔀"/>
      <sheetName val="을橂"/>
      <sheetName val="을齘"/>
      <sheetName val="1.수인터䋇"/>
      <sheetName val="첨부파일"/>
      <sheetName val="BOQ-Summary_F袹㛿㤂彩ᰀ樼"/>
      <sheetName val="MCC제원"/>
      <sheetName val="1차 내역서"/>
      <sheetName val="단위별 일위대가표"/>
      <sheetName val="P.쀀⊒缀"/>
      <sheetName val="P.尀⊓ꐀ"/>
      <sheetName val="Indirect Cos_x0005_"/>
      <sheetName val="명芘'"/>
      <sheetName val="철거ᨀꍙ"/>
      <sheetName val="위치조서"/>
      <sheetName val="별ꠀ"/>
      <sheetName val="밸브설치"/>
      <sheetName val="8&amp;장비투입현황"/>
      <sheetName val="ꕬ완터널조명(할증제외)"/>
      <sheetName val="굤완터널소화기(할증)"/>
      <sheetName val="일밐공사"/>
      <sheetName val="[DS-LOAD.XLS]공정현황보고(3_27呐/䟣⿏_x0005_"/>
      <sheetName val="Front"/>
      <sheetName val="예산_x0000__x0000_Ԁ"/>
      <sheetName val="오ԯ_x0000_缀"/>
      <sheetName val="오砀⦁︀"/>
      <sheetName val="연동 내역서"/>
      <sheetName val="전신환︀ᇕ԰"/>
      <sheetName val="용수간선"/>
      <sheetName val="Ⅴ-2.공ﻇᇕ԰_x0000_"/>
      <sheetName val="P.M_x0005__x0000_"/>
      <sheetName val="계양가시설"/>
      <sheetName val="예산礊"/>
      <sheetName val="견적쌐똅"/>
      <sheetName val="도급예산내역서총괄_x0005_"/>
      <sheetName val="도급예산내역서총괄罸"/>
      <sheetName val="이익영"/>
      <sheetName val="부_x0000__x0000_Ԁ"/>
      <sheetName val="[DS-LOAD.XLS][DS-LOAD.XLS]/_x0000_"/>
      <sheetName val="요⋞"/>
      <sheetName val="예산蔘_x001c_蕜_x001c_"/>
      <sheetName val="예산诘_x001c_谜_x001c_"/>
      <sheetName val="소요자재"/>
      <sheetName val="(자가망)일위대가표"/>
      <sheetName val="중기조종사 단위단가"/>
      <sheetName val="자怀"/>
      <sheetName val="DOGI"/>
      <sheetName val="일반부표"/>
      <sheetName val="1단계"/>
      <sheetName val="bearing"/>
      <sheetName val="효성CB︀ᇕ԰_x0000_缀"/>
      <sheetName val="건축일위"/>
      <sheetName val="그라우팅일위"/>
      <sheetName val="디자이너"/>
      <sheetName val="GAEYO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증감대비"/>
      <sheetName val="DS-최尜"/>
      <sheetName val="설계내역(2_x0005__x0000__x0000_"/>
      <sheetName val="CB"/>
      <sheetName val="방음벽 기초䈀ｪԯ_x0000_缀"/>
      <sheetName val="전선(IEC)"/>
      <sheetName val="[DS-LOAD.XLS][DS-LOAD.XLS]안/_x0000_ "/>
      <sheetName val="1차분내역-2"/>
      <sheetName val="오산餀ኘ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입哨_x0013_"/>
      <sheetName val="오산ፔ"/>
      <sheetName val="건축원가계산呠"/>
      <sheetName val="입呠&amp;"/>
      <sheetName val="오산げ"/>
      <sheetName val="입׃⽾"/>
      <sheetName val="변수"/>
      <sheetName val="입喸)"/>
      <sheetName val="수목데이타 "/>
      <sheetName val="형상"/>
      <sheetName val="96수_x0005_"/>
      <sheetName val="방음벽 기초 怀፵ꈀᇚ"/>
      <sheetName val="준공조서갑지"/>
      <sheetName val="식재인부"/>
      <sheetName val="내역및총괄"/>
      <sheetName val="Moder"/>
      <sheetName val="Mode_x0010_"/>
      <sheetName val="인건-측정"/>
      <sheetName val="상수보호"/>
      <sheetName val="별ԯ"/>
      <sheetName val="별䋌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설계산출ᰀ፜"/>
      <sheetName val="실행"/>
      <sheetName val="o현장경비"/>
      <sheetName val="dÃ"/>
      <sheetName val="봉방_x0000__x0000_"/>
      <sheetName val="설계爏譈0_x0000_"/>
      <sheetName val="dB"/>
      <sheetName val="BSD_(2)"/>
      <sheetName val="Despacho_(c_civil)"/>
      <sheetName val="물⩿〚"/>
      <sheetName val="기별수량산출서"/>
      <sheetName val="◀-▶"/>
      <sheetName val="구왤֮"/>
      <sheetName val="구왤룠቟԰"/>
      <sheetName val="구왤㗇ԯ"/>
      <sheetName val="구왤낼㝗ﰀ"/>
      <sheetName val="관거_x0000__x0000_篬"/>
      <sheetName val="관거薘$藜"/>
      <sheetName val="관거헾⾅_x0005_"/>
      <sheetName val="소요자재명세서"/>
      <sheetName val="노무비명세서"/>
      <sheetName val="단가_x0005__x0000_"/>
      <sheetName val="Manual Valve List"/>
      <sheetName val="원형䀀ኀ㠀ኃ"/>
      <sheetName val="원형︀ᇕ԰_x0000_"/>
      <sheetName val="전동기 SP︀ᇕ"/>
      <sheetName val="적聀_x0012_"/>
      <sheetName val="월선︀ᇕ"/>
      <sheetName val="물량"/>
      <sheetName val="파일의이용"/>
      <sheetName val="집"/>
      <sheetName val="포장직선구간"/>
      <sheetName val="J"/>
      <sheetName val="항목蠀㑗䈀ᝪ"/>
      <sheetName val="항목簀䐼ᨱ"/>
      <sheetName val="H-PILE수량집계"/>
      <sheetName val="토 _x0000__x0000__x0005_"/>
      <sheetName val="부대頀ኗ"/>
      <sheetName val="목표세부명세"/>
      <sheetName val="Assumptions"/>
      <sheetName val="기본사항"/>
      <sheetName val="제주노형(금액)"/>
      <sheetName val="단위昀⭝"/>
      <sheetName val="단위3_x0000_"/>
      <sheetName val="비대甂㘼_x0001_"/>
      <sheetName val="비대_x0001__x0000_퀀"/>
      <sheetName val="비대저᥻԰"/>
      <sheetName val="동해title"/>
      <sheetName val="근고 블록 유형별 수량"/>
      <sheetName val="철근량"/>
      <sheetName val="단"/>
      <sheetName val="Modeø"/>
      <sheetName val="Modeè"/>
      <sheetName val="A-General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D-ELECT"/>
      <sheetName val="현장관리비집尜_x0013_"/>
      <sheetName val="조명율데이타"/>
      <sheetName val="별표총괄표"/>
      <sheetName val="구왤집계謀"/>
      <sheetName val="세부내역서"/>
      <sheetName val="단면鰀፰"/>
      <sheetName val="단면쀀ፐ"/>
      <sheetName val="오산갈䈀"/>
      <sheetName val="05년5월"/>
      <sheetName val="내역_FILE"/>
      <sheetName val="안전사㡃"/>
      <sheetName val="내역서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 refreshError="1"/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/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 refreshError="1"/>
      <sheetData sheetId="525" refreshError="1"/>
      <sheetData sheetId="526" refreshError="1"/>
      <sheetData sheetId="527"/>
      <sheetData sheetId="528"/>
      <sheetData sheetId="529" refreshError="1"/>
      <sheetData sheetId="530"/>
      <sheetData sheetId="531"/>
      <sheetData sheetId="532" refreshError="1"/>
      <sheetData sheetId="533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/>
      <sheetData sheetId="2514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/>
      <sheetData sheetId="2523"/>
      <sheetData sheetId="2524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간접비"/>
      <sheetName val="ITEM"/>
      <sheetName val="부하계산서"/>
      <sheetName val="MOTOR"/>
      <sheetName val="JUCK"/>
      <sheetName val="합의경상"/>
      <sheetName val="1.설계조건"/>
      <sheetName val="MEXICO-C"/>
      <sheetName val="BID"/>
      <sheetName val="FOOTING단면력"/>
      <sheetName val="명세서"/>
      <sheetName val="송장"/>
      <sheetName val="노임단가"/>
      <sheetName val="정부노임단가"/>
      <sheetName val="자재단가"/>
      <sheetName val="ilch"/>
      <sheetName val="1공구(을)"/>
      <sheetName val="내역서"/>
      <sheetName val="DATA"/>
      <sheetName val="부하(성남)"/>
      <sheetName val="2공구수량"/>
      <sheetName val="부하LOAD"/>
      <sheetName val="수질정화시설"/>
      <sheetName val="ⴭⴭⴭⴭ"/>
      <sheetName val="Sheet2"/>
      <sheetName val="Total"/>
      <sheetName val="CONCRETE"/>
      <sheetName val="WORK"/>
      <sheetName val="부하(반월)"/>
      <sheetName val="장비내역서"/>
      <sheetName val="MACRO(MCC)"/>
      <sheetName val="노원열병합  건축공사기성내역서"/>
      <sheetName val="INPUT"/>
      <sheetName val="봉양~조차장간고하개명(신설)"/>
      <sheetName val="Macro(AT)"/>
      <sheetName val="수량산출"/>
      <sheetName val="전차선로 물량표"/>
      <sheetName val="부대내역"/>
      <sheetName val="COPING"/>
      <sheetName val="#REF"/>
      <sheetName val="일반공사"/>
      <sheetName val="청구내역(9807)"/>
      <sheetName val="업체별기성내역"/>
      <sheetName val="가설건물"/>
      <sheetName val="유동표(변경)"/>
      <sheetName val="L-type"/>
      <sheetName val="날개벽(시점좌측)"/>
      <sheetName val="배수공 주요자재 집계표"/>
      <sheetName val="공통(20-91)"/>
      <sheetName val="인건-측정"/>
      <sheetName val="전력구구조물산근"/>
      <sheetName val="바닥판"/>
      <sheetName val="Sheet3"/>
      <sheetName val="플랜트 설치"/>
      <sheetName val="BLOCK(1)"/>
      <sheetName val="개요"/>
      <sheetName val="bearing"/>
      <sheetName val="전기"/>
      <sheetName val="단가"/>
      <sheetName val="시설물일위"/>
      <sheetName val="토공A"/>
      <sheetName val="외천교"/>
      <sheetName val="특별교실"/>
      <sheetName val="동력부하(도산)"/>
      <sheetName val="001"/>
      <sheetName val="포장공"/>
      <sheetName val="Macro2"/>
      <sheetName val="노임"/>
      <sheetName val="일위대가"/>
      <sheetName val="DATE"/>
      <sheetName val="wall"/>
      <sheetName val="을"/>
      <sheetName val="중기일위대가"/>
      <sheetName val="품의서"/>
      <sheetName val="3BL공동구 수량"/>
      <sheetName val="MBR9"/>
      <sheetName val="TRE TABLE"/>
      <sheetName val="품목납기"/>
      <sheetName val="노무비"/>
      <sheetName val="FEXS"/>
      <sheetName val="설계조건"/>
      <sheetName val="견적서"/>
      <sheetName val="7.1유효폭"/>
      <sheetName val="CA지입"/>
      <sheetName val="LOPCALC"/>
      <sheetName val="유동표"/>
      <sheetName val="집계표(육상)"/>
      <sheetName val="EJ"/>
      <sheetName val="변경실행(2차) "/>
      <sheetName val="대구실행"/>
      <sheetName val="Macro(차단기)"/>
      <sheetName val="기계경비일람"/>
      <sheetName val="공용시설내역"/>
      <sheetName val="W-현원가"/>
      <sheetName val="데이타"/>
      <sheetName val="자재수량"/>
      <sheetName val="현장지지물물량"/>
      <sheetName val="쌍송교"/>
      <sheetName val="날개벽(TYPE3)"/>
      <sheetName val="Y-WORK"/>
      <sheetName val="Sheet4"/>
      <sheetName val="4)유동표"/>
      <sheetName val="I.설계조건"/>
      <sheetName val="견"/>
      <sheetName val="내역"/>
      <sheetName val="터널조도"/>
      <sheetName val="비교표"/>
      <sheetName val="수량산출서"/>
      <sheetName val="전력구구조물산근2구간"/>
      <sheetName val="A-4"/>
      <sheetName val="Sheet17"/>
      <sheetName val="Macro1"/>
      <sheetName val="입고장부 (4)"/>
      <sheetName val="Cost bd-&quot;A&quot;"/>
      <sheetName val="XL4Poppy"/>
      <sheetName val="조도계산서 (도서)"/>
      <sheetName val="차액보증"/>
      <sheetName val="매크로"/>
      <sheetName val="외주가공"/>
      <sheetName val="Site Expenses"/>
      <sheetName val="수량"/>
      <sheetName val="L_RPTA05_목록"/>
      <sheetName val="COVER"/>
      <sheetName val="토사(PE)"/>
      <sheetName val="소운반"/>
      <sheetName val="토목내역"/>
      <sheetName val="BSD (2)"/>
      <sheetName val="현장관리비내역서"/>
      <sheetName val="토목주소"/>
      <sheetName val="프랜트면허"/>
      <sheetName val="Languages"/>
      <sheetName val="표지 (2)"/>
      <sheetName val="기계실"/>
      <sheetName val="ABUT수량-A1"/>
      <sheetName val="부하(도서)"/>
      <sheetName val="일위대가목차"/>
      <sheetName val="조명율표"/>
      <sheetName val="E.P.T수량산출서"/>
      <sheetName val="U-TYPE(1)"/>
      <sheetName val="맨홀수량집계"/>
      <sheetName val="조명율데이타"/>
      <sheetName val="LOAD-AY"/>
      <sheetName val="날개벽수량표"/>
      <sheetName val="c_balju"/>
      <sheetName val="J"/>
      <sheetName val="협조전"/>
      <sheetName val="지진시"/>
      <sheetName val="다이꾸"/>
      <sheetName val="cost"/>
      <sheetName val="일위대가목록"/>
      <sheetName val="설산1.나"/>
      <sheetName val="본사S"/>
      <sheetName val="부대공"/>
      <sheetName val="3련 BOX"/>
      <sheetName val="도담구내 개소별 명세"/>
      <sheetName val="단가대비표"/>
      <sheetName val="주형"/>
      <sheetName val="주식"/>
      <sheetName val="Sheet1 (2)"/>
      <sheetName val="일위대가(계측기설치)"/>
      <sheetName val="당초"/>
      <sheetName val="2000년1차"/>
      <sheetName val="????"/>
      <sheetName val="Process"/>
      <sheetName val="기본일위"/>
      <sheetName val="BQ(실행)"/>
      <sheetName val="기초공"/>
      <sheetName val="기둥(원형)"/>
      <sheetName val="인건비"/>
      <sheetName val="경비2내역"/>
      <sheetName val="경비"/>
      <sheetName val="타공종이기"/>
      <sheetName val="입력DATA"/>
      <sheetName val="TABLE"/>
      <sheetName val="원형맨홀수량"/>
      <sheetName val="200"/>
      <sheetName val="배수관공"/>
      <sheetName val="우각부보강"/>
      <sheetName val="참조"/>
      <sheetName val="목차"/>
      <sheetName val="역T형"/>
      <sheetName val="PILE"/>
      <sheetName val="총괄표"/>
      <sheetName val="예산서"/>
      <sheetName val="Sheet5"/>
      <sheetName val="견적정보"/>
      <sheetName val="명단원자료(이전)"/>
      <sheetName val="토공(완충)"/>
      <sheetName val="IMP(MAIN)"/>
      <sheetName val="IMP (REACTOR)"/>
      <sheetName val="안정검토"/>
      <sheetName val="보차도경계석"/>
      <sheetName val="공사비예산서(토목분)"/>
      <sheetName val="RAHMEN"/>
      <sheetName val="가도공"/>
      <sheetName val="C1ㅇ"/>
      <sheetName val="DG-LAP6"/>
      <sheetName val="工완성공사율"/>
      <sheetName val="장비집계"/>
      <sheetName val="BJJIN"/>
      <sheetName val="토공및부대2차"/>
      <sheetName val="BQ"/>
      <sheetName val="TYPE1"/>
      <sheetName val="철근량"/>
      <sheetName val="1-1"/>
      <sheetName val="을부담운반비"/>
      <sheetName val="일위산출"/>
      <sheetName val="한강운반비"/>
      <sheetName val="자재"/>
      <sheetName val="조명시설"/>
      <sheetName val="실행철강하도"/>
      <sheetName val="골재집계"/>
      <sheetName val="교각계산"/>
      <sheetName val="환률"/>
      <sheetName val="단면치수"/>
      <sheetName val="안정계산"/>
      <sheetName val="단면검토"/>
      <sheetName val="현황산출서"/>
      <sheetName val="옹벽기초자료"/>
      <sheetName val="전기일위대가"/>
      <sheetName val="현금"/>
      <sheetName val="소비자가"/>
      <sheetName val="CHITIET VL-NC-TT -1p"/>
      <sheetName val="TDTKP1"/>
      <sheetName val="J直材4"/>
      <sheetName val="노무단가산출"/>
      <sheetName val="가로등제어반 설치공사(수량)"/>
      <sheetName val="전압강하계산"/>
      <sheetName val="양식"/>
      <sheetName val="경상비"/>
      <sheetName val="말뚝물량"/>
      <sheetName val="공사비집계"/>
      <sheetName val="실행예산"/>
      <sheetName val="2F 회의실견적(5_14 일대)"/>
      <sheetName val="갑지(추정)"/>
      <sheetName val="단가비교표"/>
      <sheetName val="직원동원SCH"/>
      <sheetName val="산거각호표"/>
      <sheetName val="단위중량"/>
      <sheetName val="목록"/>
      <sheetName val="CATV"/>
      <sheetName val="TYPE-1"/>
      <sheetName val="정산입력"/>
      <sheetName val="5. 차단기 용량계산"/>
      <sheetName val="관리사무소"/>
      <sheetName val="변화치수"/>
      <sheetName val="포장복구집계"/>
      <sheetName val="96작생능"/>
      <sheetName val="뚝토공"/>
      <sheetName val="접속도로1"/>
      <sheetName val="K"/>
      <sheetName val="1"/>
      <sheetName val="굴착현장"/>
      <sheetName val="투찰"/>
      <sheetName val="토공"/>
      <sheetName val="설직재-1"/>
      <sheetName val="단위수량"/>
      <sheetName val="공통부대비"/>
      <sheetName val="통합"/>
      <sheetName val="발신정보"/>
      <sheetName val="단위내역서"/>
      <sheetName val="96수출"/>
      <sheetName val="일위대가(가설)"/>
      <sheetName val="오산갈곳"/>
      <sheetName val="처리단락"/>
      <sheetName val="LD"/>
      <sheetName val="약전닥트"/>
      <sheetName val="건축부하"/>
      <sheetName val="일지-H"/>
      <sheetName val="FA설치명세"/>
      <sheetName val="김포IO"/>
      <sheetName val="일위대가표"/>
      <sheetName val="조명률표"/>
      <sheetName val="설계자료"/>
      <sheetName val="물량산출_LP-1"/>
      <sheetName val="물량산출_LP-2"/>
      <sheetName val="물량산출_LP-3"/>
      <sheetName val="물량산출_LP-4"/>
      <sheetName val="설계내역(2001)"/>
      <sheetName val="5.정산서"/>
      <sheetName val="Dae_Jiju"/>
      <sheetName val="Sikje_ingun"/>
      <sheetName val="TREE_D"/>
      <sheetName val="조명율"/>
      <sheetName val="견적시담(송포2공구)"/>
      <sheetName val="06_공정표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수안보-MBR1"/>
      <sheetName val="진주방향"/>
      <sheetName val="조명시설"/>
      <sheetName val="데이타"/>
      <sheetName val="NAV000"/>
      <sheetName val="우수공"/>
      <sheetName val="간지"/>
      <sheetName val="우수총괄표 (2)"/>
      <sheetName val="간지(2)"/>
      <sheetName val="우수수량집계"/>
      <sheetName val="간지(3)"/>
      <sheetName val="관기초집계"/>
      <sheetName val="관기초"/>
      <sheetName val="토공집계표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단가산출서"/>
      <sheetName val="정부노임단가"/>
      <sheetName val="고양관재"/>
      <sheetName val="DATA"/>
      <sheetName val="식재인부"/>
      <sheetName val="집계표"/>
      <sheetName val="Mc1"/>
      <sheetName val="CPM챠트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DATA"/>
      <sheetName val="사용성검토"/>
      <sheetName val="수안보-MBR1"/>
      <sheetName val="실행철강하도"/>
      <sheetName val="Macro(차단기)"/>
      <sheetName val="UNIT"/>
      <sheetName val="Total"/>
      <sheetName val="Sheet1"/>
      <sheetName val="우각부보강"/>
      <sheetName val="공종단가"/>
      <sheetName val="단면치수"/>
      <sheetName val="공사비집계"/>
      <sheetName val="BQ(실행)"/>
      <sheetName val="내역서"/>
      <sheetName val="흥양2교토공집계표"/>
      <sheetName val="설계"/>
      <sheetName val="감가상각"/>
      <sheetName val="22-2M단"/>
      <sheetName val="22-1소단"/>
      <sheetName val="회로내역(승인)"/>
      <sheetName val="????"/>
      <sheetName val="CONCRETE"/>
      <sheetName val="수량산출"/>
      <sheetName val="Cost bd-&quot;A&quot;"/>
      <sheetName val="Pjny"/>
      <sheetName val="와동25-3(변경)"/>
      <sheetName val="LOPCALC"/>
      <sheetName val="Graph (LGEN)"/>
      <sheetName val="out_prog"/>
      <sheetName val="선적schedule (2)"/>
      <sheetName val="기기리스트"/>
      <sheetName val="계수시트"/>
      <sheetName val="원가계산서"/>
      <sheetName val="NA"/>
      <sheetName val="매입세"/>
      <sheetName val="공사개요"/>
      <sheetName val="COPING"/>
      <sheetName val="ELECTRIC"/>
      <sheetName val="기계내역"/>
      <sheetName val="플랜트 설치"/>
      <sheetName val="c_balju"/>
      <sheetName val="5.모델링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외천교"/>
      <sheetName val="동해title"/>
      <sheetName val="자압"/>
      <sheetName val="1.설계조건"/>
      <sheetName val="#REF"/>
      <sheetName val="가설건물"/>
      <sheetName val="현금"/>
      <sheetName val="MOTOR"/>
      <sheetName val="Macro1"/>
      <sheetName val="준검 내역서"/>
      <sheetName val="DATE"/>
      <sheetName val="POOM_MOTO"/>
      <sheetName val="JUCK"/>
      <sheetName val="목차"/>
      <sheetName val="세부내역서"/>
      <sheetName val="2.단면가정"/>
      <sheetName val="약품설비"/>
      <sheetName val="유동표(변경)"/>
      <sheetName val="소상 &quot;1&quot;"/>
      <sheetName val="Sheet7"/>
      <sheetName val="6PILE  (돌출)"/>
      <sheetName val="교대"/>
      <sheetName val="내역"/>
      <sheetName val="일반공사"/>
      <sheetName val="부대내역"/>
      <sheetName val="노임"/>
      <sheetName val="Dae_Jiju"/>
      <sheetName val="Sikje_ingun"/>
      <sheetName val="TREE_D"/>
      <sheetName val="PIPE내역(FCN)"/>
      <sheetName val="JUCKEYK"/>
      <sheetName val="A-4"/>
      <sheetName val="공사기본자료"/>
      <sheetName val="상세내역,전력산출서"/>
      <sheetName val="가도공"/>
      <sheetName val="일위대가목차"/>
      <sheetName val="10.1"/>
      <sheetName val="대치판정"/>
      <sheetName val="SELTDATA"/>
      <sheetName val="S0"/>
      <sheetName val="Sheet3"/>
      <sheetName val="배수내역"/>
      <sheetName val="명세서"/>
      <sheetName val="입력DATA"/>
      <sheetName val="h-013211-2"/>
      <sheetName val="VESSEL Sh. 1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환율적용표"/>
      <sheetName val="표지 (2)"/>
      <sheetName val="Macro2"/>
      <sheetName val="BID"/>
      <sheetName val="특별교실"/>
      <sheetName val="동원(3)"/>
      <sheetName val="예정(3)"/>
      <sheetName val="지급자재"/>
      <sheetName val="Data&amp;Result"/>
      <sheetName val="ABUT수량-A1"/>
      <sheetName val="입찰보고"/>
      <sheetName val="PROJECT BRIEF(EX.NEW)"/>
      <sheetName val="Parem"/>
      <sheetName val="2.손익계산서"/>
      <sheetName val="부하(반월)"/>
      <sheetName val="TARGET"/>
      <sheetName val="Factor"/>
      <sheetName val="Sheet17"/>
      <sheetName val="MOTOR3"/>
      <sheetName val="공용시설내역"/>
      <sheetName val="교각계산"/>
      <sheetName val="G.R300경비"/>
      <sheetName val="b_balju_cho"/>
      <sheetName val="ITEM"/>
      <sheetName val="경상비"/>
      <sheetName val="말뚝지지력산정"/>
      <sheetName val="부하LOAD"/>
      <sheetName val="정부노임단가"/>
      <sheetName val="INPUT"/>
      <sheetName val="본선 토공 분배표"/>
      <sheetName val="입찰내역서"/>
      <sheetName val="차액보증"/>
      <sheetName val="배수공 주요자재 집계표"/>
      <sheetName val="포설list원본"/>
      <sheetName val="집수정(600-700)"/>
      <sheetName val="MFAB"/>
      <sheetName val="MFRT"/>
      <sheetName val="MPKG"/>
      <sheetName val="MPRD"/>
      <sheetName val="설계조건"/>
      <sheetName val="1공구(을)"/>
      <sheetName val="6호기"/>
      <sheetName val="TNHCHINH"/>
      <sheetName val="데이타"/>
      <sheetName val="copy"/>
      <sheetName val="청구내역(9807)"/>
      <sheetName val="BSD (2)"/>
      <sheetName val="수질정화시설"/>
      <sheetName val="Sheet6"/>
      <sheetName val="자압1"/>
      <sheetName val="입고장부 (4)"/>
      <sheetName val="List(rev.B)"/>
      <sheetName val="월선수금"/>
      <sheetName val="설계가"/>
      <sheetName val="공량산출서"/>
      <sheetName val="KL HSMT tinh thieu"/>
      <sheetName val="정산내임"/>
      <sheetName val="공통(20-91)"/>
      <sheetName val="입찰안"/>
      <sheetName val="설계서(설치)"/>
      <sheetName val="TSS Part List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IN"/>
      <sheetName val="Y-WORK"/>
      <sheetName val="토공A"/>
      <sheetName val="부하계산서"/>
      <sheetName val="기술자료 (광화문)"/>
      <sheetName val="EQT-ESTN"/>
      <sheetName val="A"/>
      <sheetName val="산출근거"/>
      <sheetName val="LG제품"/>
      <sheetName val="EP0618"/>
      <sheetName val="노임단가"/>
      <sheetName val="1-1"/>
      <sheetName val="부하(성남)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표지(1)"/>
      <sheetName val="매입세율"/>
      <sheetName val="Summary - Budget"/>
      <sheetName val="터파기및재료"/>
      <sheetName val="조정금액결과표 (차수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견적정보"/>
      <sheetName val="tggwan(mac)"/>
      <sheetName val="cost"/>
      <sheetName val="3련 BOX"/>
      <sheetName val="L_RPTA05_목록"/>
      <sheetName val="슬래브1"/>
      <sheetName val="우배수"/>
      <sheetName val="계산식"/>
      <sheetName val="투찰"/>
      <sheetName val="001"/>
      <sheetName val="단가"/>
      <sheetName val="일위대가 "/>
      <sheetName val="신관(1)"/>
      <sheetName val="주형"/>
      <sheetName val="견적단가"/>
      <sheetName val="자재단가"/>
      <sheetName val="RAHMEN"/>
      <sheetName val="WORK"/>
      <sheetName val="2000전체분"/>
      <sheetName val="2000년1차"/>
      <sheetName val="일위대가-1"/>
      <sheetName val="입력정보"/>
      <sheetName val="Data &amp; Result"/>
      <sheetName val="토공사"/>
      <sheetName val="일위대가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품셈집계표"/>
      <sheetName val="자재조사표(참고용)"/>
      <sheetName val="일반부표집계표"/>
      <sheetName val="가로등내역서"/>
      <sheetName val="1"/>
      <sheetName val="현관"/>
      <sheetName val="지수"/>
      <sheetName val="장비내역서"/>
      <sheetName val="잡비"/>
      <sheetName val="BACK DATA"/>
      <sheetName val="____"/>
      <sheetName val="EPro"/>
      <sheetName val="20관리비율"/>
      <sheetName val="동력부하(도산)"/>
      <sheetName val="의왕"/>
      <sheetName val="견적사양비교표"/>
      <sheetName val="인건-측정"/>
      <sheetName val="1을"/>
      <sheetName val="참고"/>
      <sheetName val="ⴭⴭⴭⴭ"/>
      <sheetName val="내역(정지)"/>
      <sheetName val="기계-설변"/>
      <sheetName val="CALCULATION"/>
      <sheetName val="조명율데이타"/>
      <sheetName val="가로등제어반 설치공사(수량)"/>
      <sheetName val="노무비"/>
      <sheetName val="노무비 "/>
      <sheetName val="총괄내역"/>
      <sheetName val="을지"/>
      <sheetName val="왕십리방향"/>
      <sheetName val="표지판단위"/>
      <sheetName val="05년"/>
      <sheetName val="Key assumption"/>
      <sheetName val="indirect"/>
      <sheetName val="cable-data"/>
      <sheetName val="견적기준"/>
      <sheetName val="매입부가세율(동림)"/>
      <sheetName val="L형 옹벽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분석가정"/>
      <sheetName val="PROJECT BRIEF_EX_NEW_"/>
      <sheetName val="구의33고"/>
      <sheetName val="공통가설"/>
      <sheetName val="진로도급"/>
      <sheetName val="SG"/>
      <sheetName val="수입"/>
      <sheetName val="토목내역서"/>
      <sheetName val="설비내역서"/>
      <sheetName val="자재수량"/>
      <sheetName val="411-00 외화장기"/>
      <sheetName val="GRACE"/>
      <sheetName val="list"/>
      <sheetName val="토목"/>
      <sheetName val="집1"/>
      <sheetName val="밸브설치"/>
      <sheetName val="OZ049E"/>
      <sheetName val="배수개거재(신)"/>
      <sheetName val="연결관암거"/>
      <sheetName val="154TW"/>
      <sheetName val="환경기계공정표 (3)"/>
      <sheetName val="일위대가(계측기설치)"/>
      <sheetName val="금액내역서"/>
      <sheetName val="대로근거"/>
      <sheetName val="중로근거"/>
      <sheetName val="전기"/>
      <sheetName val="9.3 단면력집계"/>
      <sheetName val="2. 설계단면"/>
      <sheetName val="96작생능"/>
      <sheetName val="중동상가"/>
      <sheetName val="401"/>
      <sheetName val="장비집계"/>
      <sheetName val="세부내역서(전기)"/>
      <sheetName val="세부내역"/>
      <sheetName val="작성"/>
      <sheetName val="역삼"/>
      <sheetName val="견적"/>
      <sheetName val="실행내역서 "/>
      <sheetName val="건축내역서"/>
      <sheetName val="우수"/>
      <sheetName val="정산K산출"/>
      <sheetName val="타공종이기"/>
      <sheetName val="UPDATA"/>
      <sheetName val="Param"/>
      <sheetName val="HVAC"/>
      <sheetName val="토공집계표"/>
      <sheetName val="설계명세서"/>
      <sheetName val="예산명세서"/>
      <sheetName val="자료입력"/>
      <sheetName val="Site Expenses"/>
      <sheetName val="&quot;u&quot;_TYPE_구간_조명1"/>
      <sheetName val="&quot;U&quot;TYPE_전압강하1"/>
      <sheetName val="TR용량_(2)1"/>
      <sheetName val="간선굵기_설명1"/>
      <sheetName val="불평형_계산식1"/>
      <sheetName val="과천MAIN"/>
      <sheetName val="대포2교접속"/>
      <sheetName val="조명율표"/>
      <sheetName val="CAL"/>
      <sheetName val="Table"/>
      <sheetName val="ilch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WC96709"/>
      <sheetName val="갑지"/>
      <sheetName val="FOOTING단면력"/>
      <sheetName val="3BL공동구 수량"/>
      <sheetName val="담당자"/>
      <sheetName val="3.하중산정4.지지력"/>
      <sheetName val="간접비"/>
      <sheetName val="원가"/>
      <sheetName val="건축내역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기계경비(시간당)"/>
      <sheetName val="램머"/>
      <sheetName val="평가데이터"/>
      <sheetName val="청천내"/>
      <sheetName val="식재총괄"/>
      <sheetName val="일위목록"/>
      <sheetName val="현황CODE"/>
      <sheetName val="손익현황"/>
      <sheetName val="적격"/>
      <sheetName val="단가 "/>
      <sheetName val="일위총괄표"/>
      <sheetName val="수량산출서"/>
      <sheetName val="적정심사"/>
      <sheetName val="통합"/>
      <sheetName val="1,2공구원가계산서"/>
      <sheetName val="2공구산출내역"/>
      <sheetName val="1공구산출내역서"/>
      <sheetName val="1.Pre"/>
      <sheetName val="Food court "/>
      <sheetName val="직원동원계획"/>
      <sheetName val="견적조건"/>
      <sheetName val="기초자료입력"/>
      <sheetName val="기초계산(Pmax)"/>
      <sheetName val="2월가격"/>
      <sheetName val="C3"/>
      <sheetName val="BJJIN"/>
      <sheetName val="집계표"/>
      <sheetName val="전기내역서"/>
      <sheetName val="학생내역"/>
      <sheetName val="설산1.나"/>
      <sheetName val="본사S"/>
      <sheetName val="No-&gt;Code"/>
      <sheetName val="배선DATA"/>
      <sheetName val="충주"/>
      <sheetName val="STORAGE"/>
      <sheetName val="전차선로 물량표"/>
      <sheetName val="한강운반비"/>
      <sheetName val="자재"/>
      <sheetName val="단중표-ST"/>
      <sheetName val="piping"/>
      <sheetName val="2000년하반기"/>
      <sheetName val="sw1"/>
      <sheetName val="NOMUBI"/>
      <sheetName val="우수공"/>
      <sheetName val="적용기준"/>
      <sheetName val="세부내역서(소방)"/>
      <sheetName val="다이꾸"/>
      <sheetName val="#2_일위대가목록"/>
      <sheetName val="2월가격표-ESG-1월"/>
      <sheetName val="SPEC"/>
      <sheetName val="품셈TABLE"/>
      <sheetName val="토공집계"/>
      <sheetName val="2000상반기노임"/>
      <sheetName val="(A)내역서"/>
      <sheetName val="0001(arch)"/>
      <sheetName val="토공(완충)"/>
      <sheetName val="계산근거"/>
      <sheetName val="Licences"/>
      <sheetName val="입력"/>
      <sheetName val="총괄표"/>
      <sheetName val="유동표"/>
      <sheetName val="현장관리비 산출내역"/>
      <sheetName val="CT "/>
      <sheetName val="중갑지"/>
      <sheetName val="기본DATA"/>
      <sheetName val="현황산출서"/>
      <sheetName val="옹벽기초자료"/>
      <sheetName val="적용단위길이"/>
      <sheetName val="종배수관(신)"/>
      <sheetName val="철거산출근거"/>
      <sheetName val="표지"/>
      <sheetName val="ROOF(ALKALI)"/>
      <sheetName val="물량산출근거"/>
      <sheetName val="내역(전체)"/>
      <sheetName val="계정"/>
      <sheetName val="하수BOX이설"/>
      <sheetName val="TYPE-1"/>
      <sheetName val="직재"/>
      <sheetName val="간지"/>
      <sheetName val="간접"/>
      <sheetName val="단위내역서"/>
      <sheetName val="20110404_JRL_성수서비스 Specificatio"/>
      <sheetName val="COVER"/>
      <sheetName val="재료비"/>
      <sheetName val="약품공급2"/>
      <sheetName val="LAB"/>
      <sheetName val="수문일1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"/>
      <sheetName val="D-3109"/>
    </sheetNames>
    <sheetDataSet>
      <sheetData sheetId="0">
        <row r="61">
          <cell r="D61">
            <v>1.3</v>
          </cell>
        </row>
      </sheetData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동장"/>
      <sheetName val="운동장 (2)"/>
      <sheetName val="조경"/>
      <sheetName val="관공서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대가표(품셈)"/>
      <sheetName val="품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데이타"/>
      <sheetName val="99노임기준"/>
      <sheetName val="DATE"/>
      <sheetName val="금액"/>
      <sheetName val="집계표"/>
      <sheetName val="안동-영주"/>
      <sheetName val="일위대가표"/>
      <sheetName val="설계명세서"/>
      <sheetName val="노무비"/>
      <sheetName val="수목표준대가"/>
      <sheetName val="자료입력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단위단가"/>
      <sheetName val="공사개요"/>
      <sheetName val="공구원가계산"/>
      <sheetName val="00노임기준"/>
      <sheetName val="공사비예산서(토목분)"/>
      <sheetName val="말뚝지지력산정"/>
      <sheetName val="전기혼잡제경비(45)"/>
      <sheetName val="인건-측정"/>
      <sheetName val="건축"/>
      <sheetName val="진주방향"/>
      <sheetName val="일위(토목)"/>
      <sheetName val="변수값"/>
      <sheetName val="중기상차"/>
      <sheetName val="AS복구"/>
      <sheetName val="중기터파기"/>
      <sheetName val="식재인부"/>
      <sheetName val="#REF"/>
      <sheetName val="FB25JN"/>
      <sheetName val="을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Sheet1"/>
      <sheetName val="간지"/>
      <sheetName val="품셈"/>
      <sheetName val="협력업체"/>
      <sheetName val="6-1. 관개량조서"/>
      <sheetName val="램프"/>
      <sheetName val="노임"/>
      <sheetName val="MOTOR"/>
      <sheetName val="부대경비산출서"/>
      <sheetName val="기본단가표"/>
      <sheetName val="금액내역서"/>
      <sheetName val="토목"/>
      <sheetName val="포장집계_"/>
      <sheetName val="터파기및재료"/>
      <sheetName val="전기"/>
      <sheetName val="기계경비"/>
      <sheetName val="용수량(생활용수)"/>
      <sheetName val="대비"/>
      <sheetName val="관접합및부설"/>
      <sheetName val="단가"/>
      <sheetName val="미결08"/>
      <sheetName val="실행대비"/>
      <sheetName val="한강운반비"/>
      <sheetName val="Total"/>
      <sheetName val="단면가정"/>
      <sheetName val="노무"/>
      <sheetName val="45,46"/>
      <sheetName val="증감내역서"/>
      <sheetName val="일위산출"/>
      <sheetName val="Sheet5"/>
      <sheetName val="개별직종노임단가(2003.9)"/>
      <sheetName val="교각계산"/>
      <sheetName val="입찰견적보고서"/>
      <sheetName val="plan&amp;section of foundation"/>
      <sheetName val="design criteria"/>
      <sheetName val="소비자가"/>
      <sheetName val="2003상반기노임기준"/>
      <sheetName val="전차선로 물량표"/>
      <sheetName val="자재"/>
      <sheetName val="기계내역"/>
      <sheetName val="물가대비표"/>
      <sheetName val="공사요율산출표"/>
      <sheetName val="견적단가"/>
      <sheetName val="중기조종사 단위단가"/>
      <sheetName val="기초공"/>
      <sheetName val="기둥(원형)"/>
      <sheetName val="7월11일"/>
      <sheetName val="조명시설"/>
      <sheetName val="일위"/>
      <sheetName val="Macro"/>
      <sheetName val="Taux"/>
      <sheetName val="2000전체분"/>
      <sheetName val="2000년1차"/>
      <sheetName val="JUCKEYK"/>
      <sheetName val="APT내역"/>
      <sheetName val="부대시설"/>
      <sheetName val="EKOG10건축"/>
      <sheetName val="1차 내역서"/>
      <sheetName val="목록"/>
      <sheetName val="고유코드_설계"/>
      <sheetName val="지질조사"/>
      <sheetName val="BOJUNGGM"/>
      <sheetName val="Customer Databas"/>
      <sheetName val="DATA"/>
      <sheetName val="장비집계"/>
      <sheetName val="계산서(곡선부)"/>
      <sheetName val="-치수표(곡선부)"/>
      <sheetName val="DATA1"/>
      <sheetName val="세부내역"/>
      <sheetName val="장비종합부표"/>
      <sheetName val="집계표_식재"/>
      <sheetName val="부표"/>
      <sheetName val="6호기"/>
      <sheetName val="H-pile(298x299)"/>
      <sheetName val="H-pile(250x250)"/>
      <sheetName val="제경비율"/>
      <sheetName val="갑지(추정)"/>
      <sheetName val="설계내역"/>
      <sheetName val="BSD (2)"/>
      <sheetName val="Macro3"/>
      <sheetName val="설계명세1-1"/>
      <sheetName val="수목단가"/>
      <sheetName val="시설수량표"/>
      <sheetName val="식재수량표"/>
      <sheetName val="자재단가"/>
      <sheetName val="예산명세서"/>
      <sheetName val="인건비"/>
      <sheetName val="Y-WORK"/>
      <sheetName val="설계예산서"/>
      <sheetName val="예산내역서"/>
      <sheetName val="총계"/>
      <sheetName val="기계경비산출기준"/>
      <sheetName val="견적내역서"/>
      <sheetName val="총괄내역서"/>
      <sheetName val="분석"/>
      <sheetName val="청천내"/>
      <sheetName val="차액보증"/>
      <sheetName val="약품공급2"/>
      <sheetName val="수량산출서"/>
      <sheetName val="매입세율"/>
      <sheetName val="단가(자재)"/>
      <sheetName val="단가(노임)"/>
      <sheetName val="기초목록"/>
      <sheetName val="평당공사비산정"/>
      <sheetName val="철거산출근거"/>
      <sheetName val="자료"/>
      <sheetName val="투찰"/>
      <sheetName val="대치판정"/>
      <sheetName val="용역비내역-진짜"/>
      <sheetName val="관로토공"/>
      <sheetName val="건축내역"/>
      <sheetName val="일위대가 "/>
      <sheetName val="각종단가"/>
      <sheetName val="Sheet2"/>
      <sheetName val="전체"/>
      <sheetName val="교각1"/>
      <sheetName val="danga"/>
      <sheetName val="ilch"/>
      <sheetName val="우수받이"/>
      <sheetName val="산출"/>
      <sheetName val="수수료율표"/>
      <sheetName val="시중노임단가"/>
      <sheetName val="SEV sub-total"/>
      <sheetName val="공주-교대(A1)"/>
      <sheetName val="crude.SLAB RE-bar"/>
      <sheetName val="tggwan(mac)"/>
      <sheetName val="INPUT"/>
      <sheetName val="b_balju_cho"/>
      <sheetName val="재료"/>
      <sheetName val="2002상반기노임기준"/>
      <sheetName val="평가데이터"/>
      <sheetName val="21301동"/>
      <sheetName val="가공비"/>
      <sheetName val="1차네트공정"/>
      <sheetName val="98지급계획"/>
      <sheetName val="물량표S"/>
      <sheetName val="연결임시"/>
      <sheetName val="wall"/>
      <sheetName val="신우"/>
      <sheetName val="BID"/>
      <sheetName val="unit"/>
      <sheetName val="소상 &quot;1&quot;"/>
      <sheetName val="매립"/>
      <sheetName val="단"/>
      <sheetName val="가시설흙막이"/>
      <sheetName val="기초단가"/>
      <sheetName val="제직재"/>
      <sheetName val="설직재-1"/>
      <sheetName val="제-노임"/>
      <sheetName val="원가계산서"/>
      <sheetName val="날1"/>
      <sheetName val="중기사용료산출근거"/>
      <sheetName val="단가 및 재료비"/>
      <sheetName val="콘크리트타설입력"/>
      <sheetName val="레미콘입고현황"/>
      <sheetName val="견적갑지"/>
      <sheetName val="재노경"/>
      <sheetName val="실행(ALT1)"/>
      <sheetName val="01"/>
      <sheetName val="실행내역서 "/>
      <sheetName val="3.내역서"/>
      <sheetName val="원가"/>
      <sheetName val="hvac(제어동)"/>
      <sheetName val="기초일위"/>
      <sheetName val="단면 (2)"/>
      <sheetName val="ABUT수량-A1"/>
      <sheetName val="계정"/>
      <sheetName val="공내역"/>
      <sheetName val="기초입력 DATA"/>
      <sheetName val="방수"/>
      <sheetName val="산출근거#2-4(MONORAIL)"/>
      <sheetName val="가설식당"/>
      <sheetName val="SULKEA"/>
      <sheetName val="기술자관련자료"/>
      <sheetName val="Sheet1(X)"/>
      <sheetName val="계약서"/>
      <sheetName val="현장관리비 산출내역"/>
      <sheetName val="조건"/>
      <sheetName val="수안보-MBR1"/>
      <sheetName val="조명율표"/>
      <sheetName val="견적"/>
      <sheetName val="공량산출서"/>
      <sheetName val="월별수입"/>
      <sheetName val="명세서"/>
      <sheetName val="화성태안9공구내역(실행)"/>
      <sheetName val="도급"/>
      <sheetName val="공사비 증감 내역서"/>
      <sheetName val="설비"/>
      <sheetName val="토공"/>
      <sheetName val="무전표"/>
      <sheetName val="원형맨홀수량"/>
      <sheetName val="▶산출목록"/>
      <sheetName val="공사원가계산서 "/>
      <sheetName val="대로근거"/>
      <sheetName val="중로근거"/>
      <sheetName val="Sheet3"/>
      <sheetName val="Type(123)"/>
      <sheetName val="을지총괄"/>
      <sheetName val="실행철강하도"/>
      <sheetName val="토공(우물통,기타) "/>
      <sheetName val="총괄내역"/>
      <sheetName val="저장품"/>
      <sheetName val="시산표"/>
      <sheetName val="정의"/>
      <sheetName val="XXXXXX"/>
      <sheetName val="Macro1"/>
      <sheetName val="______"/>
      <sheetName val="수량산출"/>
      <sheetName val="건축공사실행"/>
      <sheetName val="개요입력"/>
      <sheetName val="수량기준"/>
      <sheetName val="단가기준"/>
      <sheetName val="Item Code"/>
      <sheetName val="분양원가"/>
      <sheetName val="하도급원가계산총괄표(식재)"/>
      <sheetName val="EQ"/>
      <sheetName val="일위대가(가설)"/>
      <sheetName val="2공구산출내역"/>
      <sheetName val="6-2. 기계경비산출"/>
      <sheetName val="7.단가비교표"/>
      <sheetName val="노무비 근거"/>
      <sheetName val="5-2.일위대가"/>
      <sheetName val="내역"/>
      <sheetName val="일위대가(계측기설치)"/>
      <sheetName val="경산"/>
      <sheetName val="nys"/>
      <sheetName val="포장복구집계"/>
      <sheetName val="토목검측서"/>
      <sheetName val="설계내역서"/>
      <sheetName val="매입세"/>
      <sheetName val="공사개요 (2)"/>
      <sheetName val="200"/>
      <sheetName val="SLAB&quot;1&quot;"/>
      <sheetName val="총괄-1"/>
      <sheetName val="20관리비율"/>
      <sheetName val="요율"/>
      <sheetName val="설명"/>
      <sheetName val="값"/>
      <sheetName val="용수지선토적"/>
      <sheetName val="도로토적"/>
      <sheetName val="DATA 입력란"/>
      <sheetName val="1. 설계조건 2.단면가정 3. 하중계산"/>
      <sheetName val="CTEMCOST"/>
      <sheetName val="표지"/>
      <sheetName val="공정표"/>
      <sheetName val="1.설계조건"/>
      <sheetName val="기계경비(시간당)"/>
      <sheetName val="램머"/>
      <sheetName val="교통대책내역"/>
      <sheetName val="E.P.T수량산출서"/>
      <sheetName val="우각부보강"/>
      <sheetName val="돌담교 상부수량"/>
      <sheetName val="정부노임단가"/>
      <sheetName val="인사자료총집계"/>
      <sheetName val="노무비단가"/>
      <sheetName val="단가및재료비"/>
      <sheetName val="중기사용료"/>
      <sheetName val="기슭막이(야면석찰쌓기)"/>
      <sheetName val="관급자재대"/>
      <sheetName val="일위목록"/>
      <sheetName val="마산방향철근집계"/>
      <sheetName val="마산방향"/>
      <sheetName val="계산근거"/>
      <sheetName val="제잡비.xls"/>
      <sheetName val="경비"/>
      <sheetName val="노임9월"/>
      <sheetName val="manpower(전체)"/>
      <sheetName val="입력"/>
      <sheetName val="내역_FILE"/>
      <sheetName val="Sheet1 (2)"/>
      <sheetName val="수리결과"/>
      <sheetName val="3련 BOX"/>
      <sheetName val="하수급견적대비"/>
      <sheetName val="전체도급"/>
      <sheetName val="ITEM"/>
      <sheetName val="철콘"/>
      <sheetName val="마포토정"/>
      <sheetName val="동문건설"/>
      <sheetName val="산출내역서집계표"/>
      <sheetName val="분개장"/>
      <sheetName val="공사비산출내역"/>
      <sheetName val="건축내역서"/>
      <sheetName val="설비내역서"/>
      <sheetName val="전기내역서"/>
      <sheetName val="A"/>
      <sheetName val="8.석축단위(H=1.5M)"/>
      <sheetName val="참고사항"/>
      <sheetName val="근로자자료입력"/>
      <sheetName val="토사(PE)"/>
      <sheetName val="EACT10"/>
      <sheetName val="인부노임"/>
      <sheetName val="내역서적용수량 (지방도893)"/>
      <sheetName val="단가산출2"/>
      <sheetName val="1.우편집중내역서"/>
      <sheetName val="회계코드"/>
      <sheetName val="공사코드"/>
      <sheetName val="관리부"/>
      <sheetName val="정산"/>
      <sheetName val="청구분"/>
      <sheetName val="총무부"/>
      <sheetName val="프랜트면허"/>
      <sheetName val="총괄갑 "/>
      <sheetName val="카니발(자105노60)"/>
      <sheetName val="개략"/>
      <sheetName val="단위수량"/>
      <sheetName val="제경비요율"/>
      <sheetName val="단가산출서"/>
      <sheetName val="우배수"/>
      <sheetName val="계산식"/>
      <sheetName val="자압"/>
      <sheetName val="3.고용보험료산출근거"/>
      <sheetName val="4.고용보험"/>
      <sheetName val="원가계산"/>
      <sheetName val="경영계획1월"/>
      <sheetName val="기초일위대가"/>
      <sheetName val="식재일위대가"/>
      <sheetName val="순공사비"/>
      <sheetName val="공사통보서"/>
      <sheetName val="산정표"/>
      <sheetName val="1,2공구원가계산서"/>
      <sheetName val="1공구산출내역서"/>
      <sheetName val="을지"/>
      <sheetName val="세금자료"/>
      <sheetName val="플랜트 설치"/>
      <sheetName val="산근"/>
      <sheetName val="설계기준"/>
      <sheetName val="내역1"/>
      <sheetName val="심사물량"/>
      <sheetName val="심사계산"/>
      <sheetName val="내역갑지"/>
      <sheetName val="C1"/>
      <sheetName val="단중표"/>
      <sheetName val="총체보활공정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대총괄"/>
      <sheetName val="시설물기초"/>
      <sheetName val="설명서 "/>
      <sheetName val="포장재료집계표"/>
      <sheetName val="Macro(전선)"/>
      <sheetName val="A-4"/>
      <sheetName val="공수"/>
      <sheetName val="표지 (2)"/>
      <sheetName val="법면단"/>
      <sheetName val="배수장토목공사비"/>
      <sheetName val="품셈 "/>
      <sheetName val="PAINT"/>
      <sheetName val="방화도료"/>
      <sheetName val="guard(mac)"/>
      <sheetName val="골막이(야매)"/>
      <sheetName val="스톱로그내역"/>
      <sheetName val="Sheet2 (2)"/>
      <sheetName val="인건비 "/>
      <sheetName val="물가시세"/>
      <sheetName val="2.고용보험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단가"/>
      <sheetName val="시설일위"/>
      <sheetName val="S0"/>
      <sheetName val="96보완계획7.12"/>
      <sheetName val="노임단가"/>
      <sheetName val="코드표"/>
      <sheetName val="내역서"/>
      <sheetName val="97kdRoad2"/>
      <sheetName val="터파기및재료"/>
      <sheetName val="실행철강하도"/>
      <sheetName val="#REF"/>
      <sheetName val="산출근거"/>
      <sheetName val="suk(mac)"/>
      <sheetName val="총괄표"/>
      <sheetName val="토공(우물통,기타) "/>
      <sheetName val="설비"/>
      <sheetName val="A"/>
      <sheetName val="정부노임단가"/>
      <sheetName val="동해title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4GONGGU"/>
      <sheetName val="단가"/>
      <sheetName val="시설물일위"/>
      <sheetName val="교대시점"/>
      <sheetName val="(A)내역서"/>
      <sheetName val="설계예시"/>
      <sheetName val="요율"/>
      <sheetName val="간접"/>
      <sheetName val="총괄내역서"/>
      <sheetName val="단위단가"/>
      <sheetName val="G.R300경비"/>
    </sheetNames>
    <sheetDataSet>
      <sheetData sheetId="0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CRITERIA"/>
      <sheetName val="CAL"/>
      <sheetName val="RE-BAR"/>
      <sheetName val="static.cal"/>
      <sheetName val="plan&amp;section of foundation"/>
      <sheetName val="design criteria"/>
      <sheetName val="일위대가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CAL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DATE"/>
      <sheetName val="A"/>
      <sheetName val="LX-JU"/>
      <sheetName val="BID-도로"/>
      <sheetName val="기기리스트"/>
      <sheetName val="ABUT수량-A1"/>
      <sheetName val="계수시트"/>
      <sheetName val="원가계산서"/>
      <sheetName val="토공집계표"/>
      <sheetName val="적격"/>
      <sheetName val="동해title"/>
      <sheetName val="집수정(600-700)"/>
      <sheetName val="BID"/>
      <sheetName val="EQT-ESTN"/>
      <sheetName val="cable-data"/>
      <sheetName val="SG"/>
      <sheetName val="tggwan(mac)"/>
      <sheetName val="S0"/>
      <sheetName val="횡배수공토공집계"/>
      <sheetName val="JUCKEYK"/>
      <sheetName val="우수공"/>
      <sheetName val="배수내역"/>
      <sheetName val="수입"/>
      <sheetName val="본체"/>
      <sheetName val="MOTOR"/>
      <sheetName val="단가대비표"/>
      <sheetName val="터널조도"/>
      <sheetName val="ITEM"/>
      <sheetName val="자재단가"/>
      <sheetName val="내역서"/>
      <sheetName val="EP0618"/>
      <sheetName val="일위대가"/>
      <sheetName val="C3"/>
      <sheetName val="가도공"/>
      <sheetName val="실행내역서 "/>
      <sheetName val="부하LOAD"/>
      <sheetName val="일위대가목차"/>
      <sheetName val="1.설계조건"/>
      <sheetName val="2.손익계산서"/>
      <sheetName val="N賃率-職"/>
      <sheetName val="교대시점"/>
      <sheetName val="수량산출"/>
      <sheetName val="교대"/>
      <sheetName val="G.R300경비"/>
      <sheetName val="하수급견적대비"/>
      <sheetName val="입찰내역서"/>
      <sheetName val="견적대비"/>
      <sheetName val="설계가"/>
      <sheetName val="견적조건"/>
      <sheetName val="집계표"/>
      <sheetName val="전기일위대가"/>
      <sheetName val="단중표-ST"/>
      <sheetName val="Sensitivity and GC Value"/>
      <sheetName val="예정(3)"/>
      <sheetName val="동원(3)"/>
      <sheetName val="단가비교표"/>
      <sheetName val="1NYS(당)"/>
      <sheetName val="대치판정"/>
      <sheetName val="간접비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견적서"/>
      <sheetName val="비교표"/>
      <sheetName val="차액보증"/>
      <sheetName val="Total"/>
      <sheetName val="b t mong"/>
      <sheetName val="제출내역 (2)"/>
      <sheetName val="총괄집계표"/>
      <sheetName val="TARGET"/>
      <sheetName val="노무비 근거"/>
      <sheetName val="Factor"/>
      <sheetName val="7.PILE  (돌출)"/>
      <sheetName val="입찰안"/>
      <sheetName val="bm(CIcable)"/>
      <sheetName val="CA"/>
      <sheetName val="Baby일위대가"/>
      <sheetName val="22수량"/>
      <sheetName val="총괄"/>
      <sheetName val="연결관산출조서"/>
      <sheetName val="원형1호맨홀토공수량"/>
      <sheetName val="설계조건"/>
      <sheetName val="충주"/>
      <sheetName val="왕십리방향"/>
      <sheetName val="시설일위"/>
      <sheetName val="슬래브"/>
      <sheetName val="전체철근집계"/>
      <sheetName val="토목"/>
      <sheetName val="UPDATA"/>
      <sheetName val="JUCK"/>
      <sheetName val="INPUT"/>
      <sheetName val="건축공사"/>
      <sheetName val="2.대외공문"/>
      <sheetName val="공량산출서"/>
      <sheetName val="COVER"/>
      <sheetName val="내역(정지)"/>
      <sheetName val="PT_ED"/>
      <sheetName val="토공A"/>
      <sheetName val="지수"/>
      <sheetName val="중갑지"/>
      <sheetName val="집수정_600_700_"/>
      <sheetName val="TDTKP"/>
      <sheetName val="DK-KH"/>
      <sheetName val="빌딩 안내"/>
      <sheetName val="노임단가"/>
      <sheetName val="설계명세서"/>
      <sheetName val="예산명세서"/>
      <sheetName val="자료입력"/>
      <sheetName val="단중표"/>
      <sheetName val="우각부보강"/>
      <sheetName val="Áý¼öÁ¤(600-700)"/>
      <sheetName val="Åä°øÁý°èÇ¥"/>
      <sheetName val="°è¼ö½ÃÆ®"/>
      <sheetName val="¿ø°¡°è»ê¼­"/>
      <sheetName val="울산시산표"/>
      <sheetName val="음봉방향"/>
      <sheetName val="단면 (2)"/>
      <sheetName val="보할공정"/>
      <sheetName val="#REF"/>
      <sheetName val="기계경비(시간당)"/>
      <sheetName val="램머"/>
      <sheetName val="설계내역(2000)"/>
      <sheetName val="내역"/>
      <sheetName val="잡철물"/>
      <sheetName val="COPING"/>
      <sheetName val="LOPCALC"/>
      <sheetName val="인건-측정"/>
      <sheetName val="도면자료제출일정"/>
      <sheetName val="부대내역"/>
      <sheetName val="3차설계"/>
      <sheetName val="1경간당 상부수량"/>
      <sheetName val="청구내역(9807)"/>
      <sheetName val="전차선로 물량표"/>
      <sheetName val="Macro(차단기)"/>
      <sheetName val="신우"/>
      <sheetName val="화재 탐지 설비"/>
      <sheetName val="노임"/>
      <sheetName val="갑지(추정)"/>
      <sheetName val="플랜트 설치"/>
      <sheetName val="의정부문예회관변경내역"/>
      <sheetName val="001"/>
      <sheetName val="부하계산서"/>
      <sheetName val="SUMMARY"/>
      <sheetName val="MAT"/>
      <sheetName val="을지"/>
      <sheetName val="계정"/>
      <sheetName val="청하배수"/>
      <sheetName val="자동제어"/>
      <sheetName val="2F 회의실견적(5_14 일대)"/>
      <sheetName val="일위대가목록"/>
      <sheetName val="일반공사"/>
      <sheetName val="실행철강하도"/>
      <sheetName val="조도계산서 (도서)"/>
      <sheetName val="표지 (2)"/>
      <sheetName val="천마갑지"/>
      <sheetName val="노무비단가"/>
      <sheetName val="내역서-대공연장"/>
      <sheetName val="RFP002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주현(해보)"/>
      <sheetName val="주현(영광)"/>
      <sheetName val="단가"/>
      <sheetName val="명세서"/>
      <sheetName val="품셈(기초)"/>
      <sheetName val="견적을"/>
      <sheetName val="설계산출표지"/>
      <sheetName val="우배수"/>
      <sheetName val="수량산출(수평맹암거)"/>
      <sheetName val="슬래브1"/>
      <sheetName val="부하(성남)"/>
      <sheetName val="UNIT"/>
      <sheetName val="2_대외공문"/>
      <sheetName val="지명송금"/>
      <sheetName val="3련 BOX"/>
      <sheetName val="환율"/>
      <sheetName val="월별수입"/>
      <sheetName val="노무비"/>
      <sheetName val="보차도경계석"/>
      <sheetName val="가설공사내역"/>
      <sheetName val="401"/>
      <sheetName val="Final(1)summary"/>
      <sheetName val="가설건물"/>
      <sheetName val="ASP"/>
      <sheetName val="노무비산출"/>
      <sheetName val="품셈TABLE"/>
      <sheetName val="토목주소"/>
      <sheetName val="프랜트면허"/>
      <sheetName val="SLAB"/>
      <sheetName val="P-산#1-1(WOWA1)"/>
      <sheetName val="WORK"/>
      <sheetName val="내역1"/>
      <sheetName val="FCM"/>
      <sheetName val="MatchCode"/>
      <sheetName val="suk(mac)"/>
      <sheetName val="민감도분석"/>
      <sheetName val="Languages"/>
      <sheetName val="실행내역"/>
      <sheetName val="세원견적서"/>
      <sheetName val="L_RPTA05_목록"/>
      <sheetName val="잡철단가대비"/>
      <sheetName val="당정동경상이수"/>
      <sheetName val="당정동공통이수"/>
      <sheetName val="정부노임단가"/>
      <sheetName val="411-00 외화장기"/>
      <sheetName val="시청방향슬래브수량"/>
      <sheetName val="우수"/>
      <sheetName val="산출근거"/>
      <sheetName val="TYPE-B 평균H"/>
      <sheetName val="증감대비"/>
      <sheetName val="Price List"/>
      <sheetName val="PROJECT BRIEF"/>
      <sheetName val="G_R300경비"/>
      <sheetName val="ⴭⴭⴭⴭⴭ"/>
      <sheetName val="FOOTING단면력"/>
      <sheetName val="견적시담(송포2공구)"/>
      <sheetName val="PF_일반수량(35m)"/>
      <sheetName val="조도계산"/>
      <sheetName val="을"/>
      <sheetName val="터파기및재료"/>
      <sheetName val="포장공"/>
      <sheetName val="입찰결과보고"/>
      <sheetName val="입출재고현황 (2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일위대가표"/>
      <sheetName val="실행간접비"/>
      <sheetName val="사급자재총괄"/>
      <sheetName val="전계가"/>
      <sheetName val="M-MG1"/>
      <sheetName val="인부신상자료"/>
      <sheetName val="HVAC"/>
      <sheetName val="전 기"/>
      <sheetName val="교각1"/>
      <sheetName val="CP(1)"/>
      <sheetName val="갑지"/>
      <sheetName val="직재"/>
      <sheetName val="Y-WORK"/>
      <sheetName val="INDEX"/>
      <sheetName val="b_balju_cho"/>
      <sheetName val="수량집계"/>
      <sheetName val="일위(PN)"/>
      <sheetName val="1"/>
      <sheetName val="6.노임"/>
      <sheetName val="Piping Design Data"/>
      <sheetName val="위치조서"/>
      <sheetName val="TTDZ 679"/>
      <sheetName val="영동(D)"/>
      <sheetName val="조명율표"/>
      <sheetName val="단위내역서"/>
      <sheetName val="건축내역서"/>
      <sheetName val="설비내역서"/>
      <sheetName val="전기내역서"/>
      <sheetName val="내역(을)"/>
      <sheetName val="잡비"/>
      <sheetName val="96.12"/>
      <sheetName val="001BA"/>
      <sheetName val="공종별자재"/>
      <sheetName val="장비"/>
      <sheetName val="설계기준 및 하중계산"/>
      <sheetName val="3.하중계산"/>
      <sheetName val="견적보고"/>
      <sheetName val="중기단가LIST"/>
      <sheetName val="파일의이용"/>
      <sheetName val="Control"/>
      <sheetName val="아수배전(1회)"/>
      <sheetName val="1.설계기준"/>
      <sheetName val="일위대가 "/>
      <sheetName val="말뚝지지력산정"/>
      <sheetName val="Proposal"/>
      <sheetName val="예가표"/>
      <sheetName val="링크해지용"/>
      <sheetName val="공사개요"/>
      <sheetName val="LANGUAGE"/>
      <sheetName val="연결관암거"/>
      <sheetName val="물량산출"/>
      <sheetName val="수량산출서"/>
      <sheetName val="CODE"/>
      <sheetName val="날개벽수량표"/>
      <sheetName val="건축집계표"/>
      <sheetName val="공문"/>
      <sheetName val="공종별지급자재"/>
      <sheetName val="선급법인세 (2)"/>
      <sheetName val="도로토적"/>
      <sheetName val="ROOF(ALKALI)"/>
      <sheetName val="무산소조"/>
      <sheetName val="IW-LIST"/>
      <sheetName val="4.5 휨응력"/>
      <sheetName val="10월판관"/>
      <sheetName val="공정계획(내부계획25%,내부w.f)"/>
      <sheetName val="케이블규격"/>
      <sheetName val="일위"/>
      <sheetName val="국내조달(통합-1)"/>
      <sheetName val="기둥(원형)"/>
      <sheetName val="견적정보"/>
      <sheetName val="수량산출서-2"/>
      <sheetName val="산근-10"/>
      <sheetName val="ATS단가"/>
      <sheetName val="200"/>
      <sheetName val="12호기내역서(건축분)"/>
      <sheetName val="카렌스센터계량기설치공사"/>
      <sheetName val="중동상가"/>
      <sheetName val="내역기준"/>
      <sheetName val="(4-2)열관류값-2"/>
      <sheetName val="schtable"/>
      <sheetName val="1호토공"/>
      <sheetName val="PROJECT BRIEF(EX.NEW)"/>
      <sheetName val="가시설"/>
      <sheetName val="입고장부 (4)"/>
      <sheetName val="로우프"/>
      <sheetName val="장비가동집계표"/>
      <sheetName val="6PILE  (돌출)"/>
      <sheetName val="경계석"/>
      <sheetName val="FB25JN"/>
      <sheetName val="철근집계표"/>
      <sheetName val="타견적(을)"/>
      <sheetName val="????"/>
      <sheetName val="설계자료"/>
      <sheetName val="FORM"/>
      <sheetName val="자동화재탐지"/>
      <sheetName val="RangeObject"/>
      <sheetName val="관급원내역"/>
      <sheetName val="과천MAIN"/>
      <sheetName val="단"/>
      <sheetName val="수산(A1)"/>
      <sheetName val="현장관리비 산출내역"/>
      <sheetName val="Sheet17"/>
      <sheetName val="업무분장"/>
      <sheetName val="뚝토공"/>
      <sheetName val="방송(체육관)"/>
      <sheetName val="중기일위대가"/>
      <sheetName val="데이타"/>
      <sheetName val="공사비예산서(토목분)"/>
      <sheetName val="3.하중산정4.지지력"/>
      <sheetName val="Sheet1 (2)"/>
      <sheetName val="집계표1"/>
      <sheetName val="우각부검토"/>
      <sheetName val="노무비 "/>
      <sheetName val="DESIGN CRETERIA"/>
      <sheetName val="단위단가"/>
      <sheetName val="일위대가양식"/>
      <sheetName val="일위대가서식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CRITERIA"/>
      <sheetName val="cal"/>
      <sheetName val="rebar"/>
      <sheetName val="static.cal"/>
      <sheetName val="D-623D"/>
      <sheetName val="계수시트"/>
      <sheetName val="원가계산서"/>
      <sheetName val="실행철강하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구원가계산"/>
      <sheetName val="노임단가"/>
      <sheetName val="내역서"/>
      <sheetName val="수량산출"/>
      <sheetName val="단가"/>
      <sheetName val="DT"/>
      <sheetName val="롤러"/>
      <sheetName val="BH"/>
      <sheetName val="펌프차타설"/>
      <sheetName val="1차증가원가계산"/>
      <sheetName val="일목"/>
      <sheetName val="일위"/>
      <sheetName val="설명"/>
      <sheetName val="표지 (2)"/>
      <sheetName val="ABUT수량-A1"/>
      <sheetName val="노임(1차)"/>
      <sheetName val="2호맨홀공제수량"/>
      <sheetName val="상 부"/>
      <sheetName val="Sheet2"/>
      <sheetName val="단가 및 재료비"/>
      <sheetName val="중기사용료산출근거"/>
      <sheetName val="단가산출2"/>
      <sheetName val="단가산출1"/>
      <sheetName val="데이타"/>
      <sheetName val="식재인부"/>
      <sheetName val="노임이"/>
      <sheetName val="개별직종노임단가(2003.9)"/>
      <sheetName val="01"/>
      <sheetName val="Sheet3"/>
      <sheetName val="공내역"/>
      <sheetName val="2000노임기준"/>
      <sheetName val="#REF"/>
      <sheetName val="설변내역"/>
      <sheetName val="산출내역서집계표"/>
      <sheetName val="기계경비(시간당)"/>
      <sheetName val="램머"/>
      <sheetName val="약품공급2"/>
      <sheetName val="실행철강하도"/>
      <sheetName val="토사(PE)"/>
      <sheetName val="INPUT"/>
      <sheetName val="구조물철거타공정이월"/>
      <sheetName val="날1"/>
      <sheetName val="안정검토(온1)"/>
      <sheetName val="I一般比"/>
      <sheetName val="을"/>
      <sheetName val="목록"/>
      <sheetName val="교각계산"/>
      <sheetName val="공사별 가중치 산출근거(토목)"/>
      <sheetName val="가중치근거(조경)"/>
      <sheetName val="2BOX본체"/>
      <sheetName val="소분류목록"/>
      <sheetName val="설계내역서"/>
      <sheetName val="내역"/>
      <sheetName val="DATA"/>
      <sheetName val="원가계산"/>
      <sheetName val="건축집계"/>
      <sheetName val="수주추정"/>
      <sheetName val="집수정(600-700)"/>
      <sheetName val="날개벽"/>
      <sheetName val="DATE"/>
      <sheetName val="말고개터널조명전압강하"/>
      <sheetName val="(A)내역서"/>
      <sheetName val="일위대가"/>
      <sheetName val="갑지"/>
      <sheetName val="일위대가(가설)"/>
      <sheetName val="S0"/>
      <sheetName val="호선별집계"/>
      <sheetName val="계수시트"/>
      <sheetName val="원가계산서"/>
      <sheetName val="설계예산서"/>
      <sheetName val="cal"/>
      <sheetName val="자재단가"/>
      <sheetName val="woo(mac)"/>
      <sheetName val="현황"/>
      <sheetName val="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#REF"/>
      <sheetName val="2000.11월설계내역"/>
      <sheetName val="집계표"/>
      <sheetName val="터파기및재료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내역서"/>
      <sheetName val="단가산출"/>
      <sheetName val="소야공정계획표"/>
      <sheetName val="입찰안"/>
      <sheetName val="수량산출"/>
      <sheetName val="봉양~조차장간고하개명(신설)"/>
      <sheetName val="준검 내역서"/>
      <sheetName val="6호기"/>
      <sheetName val="기계경비"/>
      <sheetName val="내역"/>
      <sheetName val="bid"/>
      <sheetName val="보증수수료산출"/>
      <sheetName val="하조서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JUCK"/>
      <sheetName val="부대내역"/>
      <sheetName val="2000년1차"/>
      <sheetName val="단가 및 재료비"/>
      <sheetName val="주상도"/>
      <sheetName val="수목데이타 "/>
      <sheetName val="변압기 및 발전기 용량"/>
      <sheetName val="ASP포장"/>
      <sheetName val="정부노임단가"/>
      <sheetName val="공구원가계산"/>
      <sheetName val="CABLE SIZE-3"/>
      <sheetName val="1차증가원가계산"/>
      <sheetName val="일위대가표"/>
      <sheetName val="스톱로그내역"/>
      <sheetName val="본선차로수량집계표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입찰결과(DATA)"/>
      <sheetName val="단가산출서(기계)"/>
      <sheetName val="예산변경사항"/>
      <sheetName val="내역서(전기)"/>
      <sheetName val="3BL공동구 수량"/>
      <sheetName val="단가조사"/>
      <sheetName val="코드표"/>
      <sheetName val="Sheet1 (2)"/>
      <sheetName val="MOTOR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표지 (2)"/>
      <sheetName val="에너지동"/>
      <sheetName val="연습"/>
      <sheetName val="Total"/>
      <sheetName val="원가계산"/>
      <sheetName val="교각1"/>
      <sheetName val="기계경비시간당손료목록"/>
      <sheetName val="동력부하(도산)"/>
      <sheetName val="BOX전기내역"/>
      <sheetName val="공종별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일위대가(목록)"/>
      <sheetName val="재료비"/>
      <sheetName val="참고"/>
      <sheetName val="공사개요"/>
      <sheetName val="요율"/>
      <sheetName val="자재대"/>
      <sheetName val="소요자재"/>
      <sheetName val="노무산출서"/>
      <sheetName val="ETC"/>
      <sheetName val="토공"/>
      <sheetName val="단면 (2)"/>
      <sheetName val="20관리비율"/>
      <sheetName val="재정비직인"/>
      <sheetName val="재정비내역"/>
      <sheetName val="지적고시내역"/>
      <sheetName val="대치판정"/>
      <sheetName val="점검총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일위대가표(유단가)"/>
      <sheetName val="자재목록"/>
      <sheetName val="상수도토공집계표"/>
      <sheetName val="제수변수량"/>
      <sheetName val="공기변수량"/>
      <sheetName val="참조-(1)"/>
      <sheetName val="일위집계표"/>
      <sheetName val="적용(기계)"/>
      <sheetName val="원가계산서"/>
      <sheetName val="신우"/>
      <sheetName val="구조물철거타공정이월"/>
      <sheetName val="AS포장복구 "/>
      <sheetName val="ABUT수량-A1"/>
      <sheetName val="2006기계경비산출표"/>
      <sheetName val="말뚝물량"/>
      <sheetName val="약품설비"/>
      <sheetName val="견적대비"/>
      <sheetName val="인건비 "/>
      <sheetName val="돌망태단위수량"/>
      <sheetName val="총괄집계표"/>
      <sheetName val="Baby일위대가"/>
      <sheetName val="DATA1"/>
      <sheetName val="기계경비(시간당)"/>
      <sheetName val="램머"/>
      <sheetName val="포장공"/>
      <sheetName val="b_balju_cho"/>
      <sheetName val="통장출금액"/>
      <sheetName val="간접비"/>
      <sheetName val="부속동"/>
      <sheetName val="9-1차이내역"/>
      <sheetName val="48일위"/>
      <sheetName val="48수량"/>
      <sheetName val="22수량"/>
      <sheetName val="49일위"/>
      <sheetName val="22일위"/>
      <sheetName val="49수량"/>
      <sheetName val="인건비"/>
      <sheetName val="단가조사서"/>
      <sheetName val="예산갑지"/>
      <sheetName val="AILC004"/>
      <sheetName val="데이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내역구성"/>
      <sheetName val="4원가"/>
      <sheetName val="임시급식"/>
      <sheetName val="옥외가스"/>
      <sheetName val="임시급식 (2)"/>
      <sheetName val="목차"/>
      <sheetName val="BQ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수주현황2월"/>
      <sheetName val="타공종이기"/>
      <sheetName val="수입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우수맨홀공제단위수량"/>
      <sheetName val="JUCKEYK"/>
      <sheetName val="2000전체분"/>
      <sheetName val="일반수량"/>
      <sheetName val="하수급견적대비"/>
      <sheetName val="물량표"/>
      <sheetName val="EQUIP-H"/>
      <sheetName val="경비_원본"/>
      <sheetName val="말고개터널조명전압강하"/>
      <sheetName val="현장관리비 "/>
      <sheetName val="외주"/>
      <sheetName val="1.설계조건"/>
      <sheetName val="2000,9월 일위"/>
      <sheetName val="금액결정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식생블럭단위수량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BASIC (2)"/>
      <sheetName val="입출재고현황 (2)"/>
      <sheetName val="변경비교-을"/>
      <sheetName val="노무비단가"/>
      <sheetName val="입찰보고"/>
      <sheetName val="전차선로 물량표"/>
      <sheetName val="Mc1"/>
      <sheetName val="CTEMCOST"/>
      <sheetName val="설계가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22단가(철거)"/>
      <sheetName val="49단가"/>
      <sheetName val="49단가(철거)"/>
      <sheetName val="22단가"/>
      <sheetName val="옹벽수량집계"/>
      <sheetName val="자재단가표"/>
      <sheetName val="고창터널(고창방향)"/>
      <sheetName val="관로"/>
      <sheetName val="PO-BOQ"/>
      <sheetName val="일반수량총괄"/>
      <sheetName val="의왕내역"/>
      <sheetName val=" 상부공통집계(총괄)"/>
      <sheetName val="철거산출근거"/>
      <sheetName val="제진기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증감대비"/>
      <sheetName val="공종단가"/>
      <sheetName val="5.정산서"/>
      <sheetName val="연결관산출조서"/>
      <sheetName val="수로교총재료집계"/>
      <sheetName val="LD일"/>
      <sheetName val="FA설치명세"/>
      <sheetName val="FD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1SPAN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일위대가목록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001"/>
      <sheetName val="내력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</sheetNames>
    <definedNames>
      <definedName name="Macro13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수량산출"/>
      <sheetName val="4차원가계산서"/>
      <sheetName val="해군5APT"/>
      <sheetName val="공구원가계산"/>
      <sheetName val="데리네이타현황"/>
      <sheetName val="터파기및재료"/>
      <sheetName val="계수시트"/>
      <sheetName val="공사별 가중치 산출근거(토목)"/>
      <sheetName val="가중치근거(조경)"/>
      <sheetName val="제수문"/>
      <sheetName val="1호토공"/>
      <sheetName val="좌홍배수장"/>
      <sheetName val="좌홍배수장토공"/>
      <sheetName val="노임이"/>
      <sheetName val="AS포장복구 "/>
      <sheetName val="조명시설"/>
    </sheetNames>
    <sheetDataSet>
      <sheetData sheetId="0" refreshError="1"/>
      <sheetData sheetId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간접"/>
      <sheetName val="품셈집계표"/>
      <sheetName val="자재조사표(참고용)"/>
      <sheetName val="일반부표집계표"/>
      <sheetName val="수목데이타"/>
      <sheetName val="원가계산"/>
      <sheetName val="6호기"/>
      <sheetName val="Sheet1"/>
      <sheetName val="수목일위"/>
      <sheetName val="Customer Databas"/>
      <sheetName val="AS포장복구 "/>
      <sheetName val="2000.11월설계내역"/>
      <sheetName val="품셈TABLE"/>
      <sheetName val=""/>
      <sheetName val="건축2"/>
      <sheetName val="기타 정보통신공사"/>
      <sheetName val="수목표준대가"/>
      <sheetName val="설명"/>
      <sheetName val="노임단가"/>
      <sheetName val="단가조사"/>
      <sheetName val="표지 (2)"/>
      <sheetName val="단가대비표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문학간접"/>
      <sheetName val="49"/>
      <sheetName val="원내역"/>
      <sheetName val="데리네이타현황"/>
      <sheetName val="가설공사비"/>
      <sheetName val="도로구조공사비"/>
      <sheetName val="도로토공공사비"/>
      <sheetName val="여수토공사비"/>
      <sheetName val="1차증가원가계산"/>
      <sheetName val="기초일위"/>
      <sheetName val="시설일위"/>
      <sheetName val="조명일위"/>
      <sheetName val="간선계산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위대가(가설)"/>
      <sheetName val="자재단가조사표-수목"/>
      <sheetName val="금액내역서"/>
      <sheetName val="수량산출서"/>
      <sheetName val="골조시행"/>
      <sheetName val="총괄내역"/>
      <sheetName val="직재"/>
      <sheetName val="재집"/>
      <sheetName val="금액"/>
      <sheetName val="이름표지정"/>
      <sheetName val="노임이"/>
      <sheetName val="data"/>
      <sheetName val="직접경비"/>
      <sheetName val="직접인건비"/>
      <sheetName val="기본단가표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9811"/>
      <sheetName val="건축-물가변동"/>
      <sheetName val="현장관리비"/>
      <sheetName val="Sheet1 (2)"/>
      <sheetName val="일위대가"/>
      <sheetName val="2000년1차"/>
      <sheetName val="2000전체분"/>
      <sheetName val="내역"/>
      <sheetName val="공종목록표"/>
      <sheetName val="교사기준면적(초등)"/>
      <sheetName val="금융비용"/>
      <sheetName val="단가 및 재료비"/>
      <sheetName val="단가산출2"/>
      <sheetName val="남양내역"/>
      <sheetName val="단가산출"/>
      <sheetName val="준검 내역서"/>
      <sheetName val="노무,재료"/>
      <sheetName val="전주2本1"/>
      <sheetName val="조명시설"/>
      <sheetName val="1.설계조건"/>
      <sheetName val="연습"/>
      <sheetName val="Sheet4"/>
      <sheetName val="공종별원가계산"/>
      <sheetName val="가감수량"/>
      <sheetName val="맨홀수량산출"/>
      <sheetName val="총괄내역서"/>
      <sheetName val="전체"/>
      <sheetName val="EACT10"/>
      <sheetName val="5 일위목록"/>
      <sheetName val="7 단가조사"/>
      <sheetName val="6 일위대가"/>
      <sheetName val="참조"/>
      <sheetName val="참조M"/>
      <sheetName val="횡배수관토공수량"/>
      <sheetName val="견적시담(송포2공구)"/>
      <sheetName val="자재단가"/>
      <sheetName val="단가"/>
      <sheetName val="토공산출(주차장)"/>
      <sheetName val="현장관리"/>
      <sheetName val="공통가설"/>
      <sheetName val="매입"/>
      <sheetName val="토공산출 (아파트)"/>
      <sheetName val="DANGA"/>
      <sheetName val="별표집계"/>
      <sheetName val="INPUT"/>
      <sheetName val="파일의이용"/>
      <sheetName val="산출내역서집계표"/>
      <sheetName val="DC-O-4-S(설명서)"/>
      <sheetName val="A"/>
      <sheetName val="9509"/>
      <sheetName val="품셈"/>
      <sheetName val="개인"/>
      <sheetName val="일위목록"/>
      <sheetName val="단가산출1"/>
      <sheetName val="관공일위대가"/>
      <sheetName val="기계경비적용기준"/>
      <sheetName val="Mc1"/>
      <sheetName val="배수내역"/>
      <sheetName val="DT"/>
      <sheetName val="롤러"/>
      <sheetName val="펌프차타설"/>
      <sheetName val="ABUT수량-A1"/>
      <sheetName val="시설물기초"/>
      <sheetName val="Ⅶ-2.현장경비산출"/>
      <sheetName val="철콘"/>
      <sheetName val="2공구산출내역"/>
      <sheetName val="전기"/>
      <sheetName val="입찰"/>
      <sheetName val="현경"/>
      <sheetName val="10공구일위"/>
      <sheetName val="시멘트"/>
      <sheetName val="2.대외공문"/>
      <sheetName val="기초자료입력"/>
      <sheetName val="조건"/>
      <sheetName val="내역(APT)"/>
      <sheetName val="골조대비내역"/>
      <sheetName val="년도별시공"/>
      <sheetName val="평가내역"/>
      <sheetName val="정렬"/>
      <sheetName val="간접비"/>
      <sheetName val="수목단가"/>
      <sheetName val="식재수량표"/>
      <sheetName val="식재일위"/>
      <sheetName val="123"/>
      <sheetName val="공내역"/>
      <sheetName val="물가자료"/>
      <sheetName val="BID"/>
      <sheetName val="비목군분류일위"/>
      <sheetName val="전기혼잡제경비(45)"/>
      <sheetName val="노임(1차)"/>
      <sheetName val="GAS"/>
      <sheetName val="일위대가-1"/>
      <sheetName val="시설수량표"/>
      <sheetName val="E.P.T수량산출서"/>
      <sheetName val="기계설비-물가변동"/>
      <sheetName val="공사요율산출표"/>
      <sheetName val="일위"/>
      <sheetName val="준공정산"/>
      <sheetName val="부하계산서"/>
      <sheetName val="토목주소"/>
      <sheetName val="공사비예산서(토목분)"/>
      <sheetName val="에너지동"/>
      <sheetName val="수량산출"/>
      <sheetName val="중기사용료산출근거"/>
      <sheetName val="공구원가계산"/>
      <sheetName val="현장"/>
      <sheetName val="자재 집계표"/>
      <sheetName val="말고개터널조명전압강하"/>
      <sheetName val="총괄표"/>
      <sheetName val="대가표(품셈)"/>
      <sheetName val="공사별 가중치 산출근거(토목)"/>
      <sheetName val="가중치근거(조경)"/>
      <sheetName val="계수시트"/>
      <sheetName val="기초자료"/>
      <sheetName val="세부내역"/>
      <sheetName val="예산명세서"/>
      <sheetName val="설계명세서"/>
      <sheetName val="자료입력"/>
      <sheetName val="개소별수량산출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단가표 (2)"/>
      <sheetName val="입찰안"/>
      <sheetName val="충주"/>
      <sheetName val="토공수량"/>
      <sheetName val="수안보-MBR1"/>
      <sheetName val="동해title"/>
      <sheetName val="설계내"/>
      <sheetName val="공사기본내용입력"/>
      <sheetName val="SG"/>
      <sheetName val="삭제금지단가"/>
      <sheetName val="설계서"/>
      <sheetName val="공통"/>
      <sheetName val="1차 내역서"/>
      <sheetName val="가도공"/>
      <sheetName val="예가표"/>
      <sheetName val="JUCKEYK"/>
      <sheetName val="총괄"/>
      <sheetName val="단위단가"/>
      <sheetName val="전선 및 전선관"/>
      <sheetName val="투찰금액"/>
      <sheetName val="3.바닥판  "/>
      <sheetName val="귀래 설계 공내역서"/>
      <sheetName val="설계내역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식재"/>
      <sheetName val="시설물"/>
      <sheetName val="식재출력용"/>
      <sheetName val="유지관리"/>
      <sheetName val="BH"/>
      <sheetName val="설계내역일위"/>
      <sheetName val="총괄표1"/>
      <sheetName val="퇴직금(울산천상)"/>
      <sheetName val="금융"/>
      <sheetName val="일위대가목차"/>
      <sheetName val="예산갑지"/>
      <sheetName val="부하계산"/>
      <sheetName val="견적율"/>
      <sheetName val="상 부"/>
      <sheetName val="EQT-ESTN"/>
      <sheetName val="토공집계"/>
      <sheetName val="퍼스트"/>
      <sheetName val="지주목시비량산출서"/>
      <sheetName val="기성내역서표지"/>
      <sheetName val="내역서01"/>
      <sheetName val="사급자재"/>
      <sheetName val="참고자료"/>
      <sheetName val="1호인버트수량"/>
      <sheetName val="석축설면"/>
      <sheetName val="법면단"/>
      <sheetName val="설계조건"/>
      <sheetName val="안정계산"/>
      <sheetName val="단면검토"/>
      <sheetName val="부대공Ⅱ"/>
      <sheetName val="지급자재"/>
      <sheetName val="제수"/>
      <sheetName val="공기"/>
      <sheetName val="경산"/>
      <sheetName val="약품설비"/>
      <sheetName val="근거(기밀댐퍼)"/>
      <sheetName val="운동장 (2)"/>
      <sheetName val="기성청구"/>
      <sheetName val="일반부표"/>
      <sheetName val="설계예산서"/>
      <sheetName val="밸브설치"/>
      <sheetName val="조명율표"/>
      <sheetName val="WORK"/>
      <sheetName val="제잡비"/>
      <sheetName val="토집"/>
      <sheetName val="담장산출"/>
      <sheetName val="교육종류"/>
      <sheetName val="주요항목별"/>
      <sheetName val="날개벽(좌,우=60도-4개)"/>
      <sheetName val="공종집계"/>
      <sheetName val="소요자재"/>
      <sheetName val="노무산출서"/>
      <sheetName val="횡배수관수량집계"/>
      <sheetName val="횡배수관기초"/>
      <sheetName val="현관"/>
      <sheetName val="인원"/>
      <sheetName val="지수"/>
      <sheetName val="대치판정"/>
      <sheetName val="기성내역"/>
      <sheetName val="산출근거"/>
      <sheetName val="간지"/>
      <sheetName val="배수공"/>
      <sheetName val="평교-내역"/>
      <sheetName val="Sheet6"/>
      <sheetName val="설계"/>
      <sheetName val="노무비"/>
      <sheetName val="1안"/>
      <sheetName val="공통비총괄표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내역"/>
      <sheetName val="03하반기내역서"/>
      <sheetName val="04상반기"/>
      <sheetName val="MOTOR"/>
      <sheetName val="약품공급2"/>
      <sheetName val="중기일위대가"/>
      <sheetName val="공작물조직표(용배수)"/>
      <sheetName val="기기리스트"/>
      <sheetName val="정화조방수미장"/>
      <sheetName val="건축내역서"/>
      <sheetName val="설비내역서"/>
      <sheetName val="전기내역서"/>
      <sheetName val="자단"/>
      <sheetName val="인공산출"/>
      <sheetName val="가격비"/>
      <sheetName val="炷舅_XLS_데이타'!$E$124"/>
      <sheetName val="ls_노임"/>
      <sheetName val="炷舅_XLS"/>
      <sheetName val="자료"/>
      <sheetName val="간선"/>
      <sheetName val="전압"/>
      <sheetName val="조도"/>
      <sheetName val="동력"/>
      <sheetName val="D&amp;P특기사항"/>
      <sheetName val="단가비교"/>
      <sheetName val="JUCK"/>
      <sheetName val="코드"/>
      <sheetName val="인건비"/>
      <sheetName val="11월"/>
      <sheetName val="전기일위대가"/>
      <sheetName val="일위집계표"/>
      <sheetName val="SCHE"/>
      <sheetName val="정부노임단가"/>
      <sheetName val="실행철강하도"/>
      <sheetName val="EJ"/>
      <sheetName val="토공집계표"/>
      <sheetName val="설계예시"/>
      <sheetName val="노무비단가"/>
      <sheetName val="귀래_설계_공내역서"/>
      <sheetName val="자재_집계표"/>
      <sheetName val="전선_및_전선관"/>
      <sheetName val="잡비"/>
      <sheetName val=" 견적서"/>
      <sheetName val="소야공정계획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단목"/>
      <sheetName val="토목수량"/>
      <sheetName val="bearing"/>
      <sheetName val="4-10"/>
      <sheetName val="단가표_(2)"/>
      <sheetName val="PW3"/>
      <sheetName val="PW4"/>
      <sheetName val="SC1"/>
      <sheetName val="PE"/>
      <sheetName val="PM"/>
      <sheetName val="TR"/>
      <sheetName val="천방교접속"/>
      <sheetName val="sub"/>
      <sheetName val="참조(2)"/>
      <sheetName val="N賃率-職"/>
      <sheetName val="가설"/>
      <sheetName val="구조포설"/>
      <sheetName val="복구"/>
      <sheetName val="부대"/>
      <sheetName val="부호표"/>
      <sheetName val="토공"/>
      <sheetName val="FB25JN"/>
      <sheetName val="식재일위대가"/>
      <sheetName val="6PILE  (돌출)"/>
      <sheetName val="당초내역서"/>
      <sheetName val="부대내역"/>
      <sheetName val="제잡비집계"/>
      <sheetName val="가설건물"/>
      <sheetName val="70%"/>
      <sheetName val="ITEM"/>
      <sheetName val="터널조도"/>
      <sheetName val="원가"/>
      <sheetName val="절감계산"/>
      <sheetName val="날개벽수량표"/>
      <sheetName val="설계가"/>
      <sheetName val="말뚝지지력산정"/>
      <sheetName val="관리,공감"/>
      <sheetName val="CC16-내역서"/>
      <sheetName val="평형별수량표"/>
      <sheetName val="가설개략"/>
      <sheetName val="을지"/>
      <sheetName val="평당"/>
      <sheetName val="매입세"/>
      <sheetName val="창호"/>
      <sheetName val="구조물공1(51~56)"/>
      <sheetName val="공정코드"/>
      <sheetName val="01"/>
      <sheetName val="1차_내역서"/>
      <sheetName val="COVER"/>
      <sheetName val="단위수량"/>
      <sheetName val="기초공"/>
      <sheetName val="기둥(원형)"/>
      <sheetName val="단가입력창"/>
      <sheetName val="공종단가표 "/>
      <sheetName val="수목데이타 "/>
      <sheetName val="기초1"/>
      <sheetName val="와동25-3(변경)"/>
      <sheetName val="전선관"/>
      <sheetName val="자재단가집계"/>
      <sheetName val="을"/>
      <sheetName val="신표지1"/>
      <sheetName val="9GNG운반"/>
      <sheetName val="Y-WORK"/>
      <sheetName val="자판실행"/>
      <sheetName val="1.가설"/>
      <sheetName val="4.목공사"/>
      <sheetName val="덕소내역"/>
      <sheetName val="PAINT"/>
      <sheetName val="시추주상도"/>
      <sheetName val="주관사업"/>
      <sheetName val="인부신상자료"/>
      <sheetName val="사전공사"/>
      <sheetName val="단위수량산출"/>
      <sheetName val="부하(성남)"/>
      <sheetName val="자재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부안일위"/>
      <sheetName val="위치조서"/>
      <sheetName val="과세내역(세부)"/>
      <sheetName val="적용기준"/>
      <sheetName val="cable-data"/>
      <sheetName val="가스내역"/>
      <sheetName val="가격조사서"/>
      <sheetName val="EQUIP-H"/>
      <sheetName val="가로등"/>
      <sheetName val="품셈표"/>
      <sheetName val="계산내역(설비)"/>
      <sheetName val="GAS저장소"/>
      <sheetName val="라인마킹"/>
      <sheetName val="위험물저장소"/>
      <sheetName val="일반창고동"/>
      <sheetName val="영업.일1"/>
      <sheetName val="가스(내역)"/>
      <sheetName val="교대시점"/>
      <sheetName val="청천내"/>
      <sheetName val="건축(을)"/>
      <sheetName val="cal"/>
      <sheetName val="진주방향"/>
      <sheetName val="배수판"/>
      <sheetName val="98지급계획"/>
      <sheetName val="실행(표지,갑,을)"/>
      <sheetName val="-배수구조물⳵토공"/>
      <sheetName val="경상비"/>
      <sheetName val="전기공사"/>
      <sheetName val="전계가"/>
      <sheetName val="TEL"/>
      <sheetName val="7단가"/>
      <sheetName val="원형1호맨홀토공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일위대가목록"/>
      <sheetName val="邅☳"/>
      <sheetName val="인사자료총집계"/>
      <sheetName val="수량집계표"/>
      <sheetName val="공종별수량집계"/>
      <sheetName val="실행"/>
      <sheetName val="공사발의서"/>
      <sheetName val="S0"/>
      <sheetName val="3.공통공사대비"/>
      <sheetName val="전차선로 물량표"/>
      <sheetName val="한강운반비"/>
      <sheetName val="공통(20-91)"/>
      <sheetName val="현장조사"/>
      <sheetName val="요약&amp;결과"/>
      <sheetName val="3.하중산정4.지지력"/>
      <sheetName val="타견적(을)"/>
      <sheetName val="부시수량"/>
      <sheetName val="연돌일위집계"/>
      <sheetName val="토공실행"/>
      <sheetName val="1공구내역서(1)"/>
      <sheetName val="재료단가"/>
      <sheetName val="동력부하계산"/>
      <sheetName val="이름정의"/>
      <sheetName val="초기화면"/>
      <sheetName val="기계실 D200"/>
      <sheetName val="토목"/>
      <sheetName val="간선토공재집"/>
      <sheetName val="지선토공재집"/>
      <sheetName val="단면가정"/>
      <sheetName val="각종단가"/>
      <sheetName val="우수공"/>
      <sheetName val="구조물철거타공정이월"/>
      <sheetName val="b_balju_cho"/>
      <sheetName val="3차준공"/>
      <sheetName val="MAIN"/>
      <sheetName val="하수급견적대비"/>
      <sheetName val="DATA1"/>
      <sheetName val="산출2-기기동력"/>
      <sheetName val="인건비 "/>
      <sheetName val="table"/>
      <sheetName val="공사비집계표"/>
      <sheetName val="(A)내역서"/>
      <sheetName val="설명서"/>
      <sheetName val="예정공정표"/>
      <sheetName val="표지1"/>
      <sheetName val="영창26"/>
      <sheetName val="예정(3)"/>
      <sheetName val="Front"/>
      <sheetName val="wall"/>
      <sheetName val="인제내역"/>
      <sheetName val="자"/>
      <sheetName val="노"/>
      <sheetName val="현장관리비 산출내역"/>
      <sheetName val="기타공사"/>
      <sheetName val="단청(제외)"/>
      <sheetName val="목공집계"/>
      <sheetName val="미장(2)"/>
      <sheetName val="운반"/>
      <sheetName val="지붕(기와)"/>
      <sheetName val="고개가설"/>
      <sheetName val="목차 "/>
      <sheetName val="계획서"/>
      <sheetName val="연장"/>
      <sheetName val="위치도(점용허가용)"/>
      <sheetName val="신청서"/>
      <sheetName val="환율 및 노임"/>
      <sheetName val="속 일위대가"/>
      <sheetName val="자재단가대비표"/>
      <sheetName val="일위대가(건축)"/>
      <sheetName val="내2"/>
      <sheetName val="직노"/>
      <sheetName val="경비"/>
      <sheetName val="TB-내역서"/>
      <sheetName val="성곽내역서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I一般比"/>
      <sheetName val="2호맨홀공제수량"/>
      <sheetName val="신우"/>
      <sheetName val="경율산정.XLS"/>
      <sheetName val="차수"/>
      <sheetName val="Ȁ_x0004_夁瓅"/>
      <sheetName val="G.R300경비"/>
      <sheetName val="관기성공.내"/>
      <sheetName val="프랜트면허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견적서"/>
      <sheetName val="연결임시"/>
      <sheetName val="기준표"/>
      <sheetName val="투자효율분석"/>
      <sheetName val="오억미만"/>
      <sheetName val="수로단위수량"/>
      <sheetName val="변경일위"/>
      <sheetName val="Book1"/>
      <sheetName val="용산1(해보)"/>
      <sheetName val="통합내역"/>
      <sheetName val="재정비직인"/>
      <sheetName val="XL4Poppy"/>
      <sheetName val="현장관리비 "/>
      <sheetName val="Sheet13"/>
      <sheetName val="발전기"/>
      <sheetName val="Sheet14"/>
      <sheetName val="전등설비"/>
      <sheetName val="날개벽"/>
      <sheetName val="200"/>
      <sheetName val="코드표"/>
      <sheetName val="1.설계기준"/>
      <sheetName val="VXXXXX"/>
      <sheetName val="직접공사비집계표_7"/>
      <sheetName val="공통가설_8"/>
      <sheetName val="기타시설"/>
      <sheetName val="아파트_9"/>
      <sheetName val="주민복지관"/>
      <sheetName val="지하주차장"/>
      <sheetName val="일반문틀 설치"/>
      <sheetName val="샌딩 에폭시 도장"/>
      <sheetName val="스텐문틀설치"/>
      <sheetName val="Cost bd-&quot;A&quot;"/>
      <sheetName val="기준액"/>
      <sheetName val="MAT"/>
      <sheetName val="자금청구"/>
      <sheetName val="기성고조서 "/>
      <sheetName val="봉급(직영)"/>
      <sheetName val="경비산출"/>
      <sheetName val="단가 산출서(산근#1~#102)"/>
      <sheetName val="자재표"/>
      <sheetName val="공사원가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단면 (2)"/>
      <sheetName val="b_balju"/>
      <sheetName val="월별입차량"/>
      <sheetName val="TRE TABLE"/>
      <sheetName val="tggwan(mac)"/>
      <sheetName val="시화점실행"/>
      <sheetName val="GAEYO"/>
      <sheetName val="X17-TOTAL"/>
      <sheetName val="우배수"/>
      <sheetName val="원형맨홀수량"/>
      <sheetName val="철거산출근거"/>
      <sheetName val="고창방향"/>
      <sheetName val="설비2차"/>
      <sheetName val="ENTRY"/>
      <sheetName val="수입"/>
      <sheetName val="건축공사수량"/>
      <sheetName val="2.가로등(영구)"/>
      <sheetName val="Factor"/>
      <sheetName val="General Data"/>
      <sheetName val="기구조직"/>
      <sheetName val="관내역"/>
      <sheetName val="내역(토목)"/>
      <sheetName val="재료집계표"/>
      <sheetName val="왕십리방향"/>
      <sheetName val="사급자재비"/>
      <sheetName val="※참고자료※"/>
      <sheetName val="재정비내역"/>
      <sheetName val="지적고시내역"/>
      <sheetName val="일위1"/>
      <sheetName val="내역서-전체낙찰율"/>
      <sheetName val="암거단위"/>
      <sheetName val="횡 연장"/>
      <sheetName val="제2~4호표"/>
      <sheetName val="2-나.물가조사서"/>
      <sheetName val="안정검토(온1)"/>
      <sheetName val="D16"/>
      <sheetName val="D25"/>
      <sheetName val="D22"/>
      <sheetName val="내역서(기성청구)"/>
      <sheetName val="2000,9월 일위"/>
      <sheetName val="품의서(0217)"/>
      <sheetName val="실행내역서"/>
      <sheetName val="표  지"/>
      <sheetName val="XXXXXX"/>
      <sheetName val="H-pile(298x299)"/>
      <sheetName val="H-pile(250x250)"/>
      <sheetName val="항목(1)"/>
      <sheetName val="BOOK4"/>
      <sheetName val="역T형교대(말뚝기초)"/>
      <sheetName val="설계서(본관)"/>
      <sheetName val="AS복구"/>
      <sheetName val="중기터파기"/>
      <sheetName val="변수값"/>
      <sheetName val="중기상차"/>
      <sheetName val="일목"/>
      <sheetName val="운반공"/>
      <sheetName val="우각부보강"/>
      <sheetName val="결재갑지"/>
      <sheetName val="투찰"/>
      <sheetName val="심사물량"/>
      <sheetName val="심사계산"/>
      <sheetName val="ilch"/>
      <sheetName val="공량산출서"/>
      <sheetName val="자재조사표"/>
      <sheetName val="교대철근집계"/>
      <sheetName val="공종별자재"/>
      <sheetName val="노 무 비"/>
      <sheetName val="중기사용료"/>
      <sheetName val="소방"/>
      <sheetName val="자재운반단가일람표"/>
      <sheetName val="기계경비일람"/>
      <sheetName val="암거단위-1련"/>
      <sheetName val="공사발의_x0000_"/>
      <sheetName val="설계변경조서"/>
      <sheetName val="무시"/>
      <sheetName val="포장자재집계표"/>
      <sheetName val="INPUTDATA"/>
      <sheetName val="인부노임"/>
      <sheetName val="현장지지물물량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woo(mac)"/>
      <sheetName val="철근량"/>
      <sheetName val="SLAB&quot;1&quot;"/>
      <sheetName val="일위집계(기존)"/>
      <sheetName val="증감내역서"/>
      <sheetName val="선급금신청서"/>
      <sheetName val="공사현황"/>
      <sheetName val="기계경비(시간당)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GI-LIST"/>
      <sheetName val="날개벽(시점좌측)"/>
      <sheetName val="투입비"/>
      <sheetName val="날개벽(좌,우=45도,75도)"/>
      <sheetName val="입출재고현황 (2)"/>
      <sheetName val="unitpric"/>
      <sheetName val="공용시설내역"/>
      <sheetName val="단가산출서 (2)"/>
      <sheetName val="단가산출서"/>
      <sheetName val="내역서(전기)"/>
      <sheetName val="앉음벽 (2)"/>
      <sheetName val="대로근거"/>
      <sheetName val="중로근거"/>
      <sheetName val="P-산#1-1(WOWA1)"/>
      <sheetName val="환율표"/>
      <sheetName val="증감대비"/>
      <sheetName val="실행대비"/>
      <sheetName val="가격"/>
      <sheetName val="3연box"/>
      <sheetName val="단 box"/>
      <sheetName val="집계"/>
      <sheetName val="총괄집계표"/>
      <sheetName val="내역서1"/>
      <sheetName val="샘플표지"/>
      <sheetName val="개산공사비"/>
      <sheetName val="FAB별"/>
      <sheetName val="도시가스현황"/>
      <sheetName val="장비가동"/>
      <sheetName val="아파트"/>
      <sheetName val="부대시설"/>
      <sheetName val="공사대장"/>
      <sheetName val="토적계산"/>
      <sheetName val="설직재-1"/>
      <sheetName val="제직재"/>
      <sheetName val="환경기계공정표 (3)"/>
      <sheetName val="자재단가_사급"/>
      <sheetName val="중기기준"/>
      <sheetName val="중기적산목록"/>
      <sheetName val="한일양산"/>
      <sheetName val="물가대비표"/>
      <sheetName val="XREF"/>
      <sheetName val="감가상각누계액"/>
      <sheetName val="5.전사투자계획종함안"/>
      <sheetName val="도급원가"/>
      <sheetName val="관람석제출"/>
      <sheetName val="HVAC"/>
      <sheetName val="직원투입계획"/>
      <sheetName val="부속동"/>
      <sheetName val="36+45-113-18+19+20I"/>
      <sheetName val="내역표지"/>
      <sheetName val="부표총괄표"/>
      <sheetName val="산출내역(K2)"/>
      <sheetName val="구조물공"/>
      <sheetName val="제출내역 (2)"/>
      <sheetName val="6공구(당초)"/>
      <sheetName val="부대공"/>
      <sheetName val="공사비집계"/>
      <sheetName val="수량계산서_집계표(철거-을지로3가_3호선)"/>
      <sheetName val="3_바닥판__"/>
      <sheetName val="견"/>
      <sheetName val="SUMMARY(S)"/>
      <sheetName val="중갑지"/>
      <sheetName val="잡철물"/>
      <sheetName val="영동(D)"/>
      <sheetName val="3.바닥판설계"/>
      <sheetName val="분류"/>
      <sheetName val="RAW DATA"/>
      <sheetName val="도급"/>
      <sheetName val="#3_일위대가목록"/>
      <sheetName val="6.가격조사서 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공정보"/>
      <sheetName val="신.분"/>
      <sheetName val="견적대비표"/>
      <sheetName val="테이블"/>
      <sheetName val="공사비총괄표"/>
      <sheetName val="물량표"/>
      <sheetName val="안내"/>
      <sheetName val="입력"/>
      <sheetName val="대비표"/>
      <sheetName val="대비표(토공1안)"/>
      <sheetName val="방호시설검토"/>
      <sheetName val="LF자재단가"/>
      <sheetName val="예산M12A"/>
      <sheetName val="SCHEDULE"/>
      <sheetName val="ELECTRIC"/>
      <sheetName val="세부내역서"/>
      <sheetName val="보차도경계석"/>
      <sheetName val="1,2공구원가계산서"/>
      <sheetName val="Macro2"/>
      <sheetName val="1공구산출내역서"/>
      <sheetName val="Macro1"/>
      <sheetName val="설계내역서 "/>
      <sheetName val="1단계"/>
      <sheetName val="소비자가"/>
      <sheetName val="투찰내역"/>
      <sheetName val="대비"/>
      <sheetName val="노임 단가"/>
      <sheetName val="기타경비"/>
      <sheetName val="잔토처리"/>
      <sheetName val="터파기,되메우기,램머,코아"/>
      <sheetName val="절단,포장깨기"/>
      <sheetName val="ETC"/>
      <sheetName val="관계주식"/>
      <sheetName val="토목내역서"/>
      <sheetName val="냉천부속동"/>
      <sheetName val="1안내역"/>
      <sheetName val="건축(APT,부대동)"/>
      <sheetName val="POOM_MOTO"/>
      <sheetName val="POOM_MOTO2"/>
      <sheetName val="000000"/>
      <sheetName val="교대"/>
      <sheetName val="카메라"/>
      <sheetName val="토목-물가"/>
      <sheetName val="F4-F7"/>
      <sheetName val="전익정산집계"/>
      <sheetName val="Sheet7(ㅅ)"/>
      <sheetName val="별표 "/>
      <sheetName val="교각1"/>
      <sheetName val="건축공사"/>
      <sheetName val="덕전리"/>
      <sheetName val="일반전기"/>
      <sheetName val="EQUIP LIST"/>
      <sheetName val="배수관토공"/>
      <sheetName val="99.12"/>
      <sheetName val="예가비교표"/>
      <sheetName val="일위(PN)"/>
      <sheetName val="전문품의"/>
      <sheetName val="유기공정"/>
      <sheetName val="견적대비"/>
      <sheetName val="과단위"/>
      <sheetName val="기별(종합)"/>
      <sheetName val="48일위"/>
      <sheetName val="48수량"/>
      <sheetName val="22수량"/>
      <sheetName val="49일위"/>
      <sheetName val="22일위"/>
      <sheetName val="49수량"/>
      <sheetName val="전체제잡비"/>
      <sheetName val="세골재  T2 변경 현황"/>
      <sheetName val="단가비교표"/>
      <sheetName val="3차설계"/>
      <sheetName val="빙장비사양"/>
      <sheetName val="장비사양"/>
      <sheetName val="도급FORM"/>
      <sheetName val="변화치수"/>
      <sheetName val="단"/>
      <sheetName val="J直材4"/>
      <sheetName val="마포토정"/>
      <sheetName val="현장경비"/>
      <sheetName val="배수관공"/>
      <sheetName val="설계기준 및 하중계산"/>
      <sheetName val="type-F"/>
      <sheetName val="PC"/>
      <sheetName val="Apt내역"/>
      <sheetName val="96보완계획7.12"/>
      <sheetName val="단위세대물량"/>
      <sheetName val="동일대내"/>
      <sheetName val="예산서"/>
      <sheetName val="물가시세"/>
      <sheetName val="99년신청"/>
      <sheetName val="우수받이"/>
      <sheetName val="도배공사언고"/>
      <sheetName val="대,유,램"/>
      <sheetName val="절감계산(보일러)"/>
      <sheetName val="표층포설및다짐"/>
      <sheetName val="단가표"/>
      <sheetName val="c_balju"/>
      <sheetName val="도급내역서(3)"/>
      <sheetName val="CON'C"/>
      <sheetName val="목표세부명세"/>
      <sheetName val="MAT_N048"/>
      <sheetName val="공주-교대(A1)"/>
      <sheetName val="설계서(7)"/>
      <sheetName val="예산서(6)"/>
      <sheetName val="106C0300"/>
      <sheetName val="접속도로"/>
      <sheetName val="빌딩 안내"/>
      <sheetName val="CTEMCOST"/>
      <sheetName val="보건노"/>
      <sheetName val="도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4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5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1회기성을"/>
      <sheetName val="유림골조"/>
      <sheetName val="사통"/>
      <sheetName val="지입재료비"/>
      <sheetName val="기성내역서"/>
      <sheetName val="업무분장"/>
      <sheetName val="산출동탄"/>
      <sheetName val="45,46"/>
      <sheetName val="Macro(차단기)"/>
      <sheetName val="COPING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갑지(추정)"/>
      <sheetName val="교각계산"/>
      <sheetName val="성곽내역헾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IBM UX"/>
      <sheetName val="매원개착터널총괄"/>
      <sheetName val="단가입력"/>
      <sheetName val="구의33고"/>
      <sheetName val="당초"/>
      <sheetName val="피벗테이블데이터분석"/>
      <sheetName val="평균높이산출근거"/>
      <sheetName val="횡배수관위치조서"/>
      <sheetName val="SPC노임(5월)"/>
      <sheetName val="선급비용"/>
      <sheetName val="99년하반기"/>
      <sheetName val="BQ"/>
      <sheetName val="자동제어"/>
      <sheetName val="총괄집퀀ᦔ"/>
      <sheetName val="연돌일退←_xdc00_"/>
      <sheetName val="연돌일위退←"/>
      <sheetName val="연돌일_x0000__x0000_Ԁ"/>
      <sheetName val="단가비교표_공통1"/>
      <sheetName val="Sheet5"/>
      <sheetName val="기본일위"/>
      <sheetName val="공조기"/>
      <sheetName val="공조기휀"/>
      <sheetName val="AHU집계"/>
      <sheetName val="케이블류 OLD"/>
      <sheetName val="PriceSummary"/>
      <sheetName val="건축공사집계"/>
      <sheetName val="주소록"/>
      <sheetName val="목동세대 산출근거"/>
      <sheetName val="참조-(1)"/>
      <sheetName val="산출기준(파견전산실)"/>
      <sheetName val="10월"/>
      <sheetName val="L_RPTA05_목록"/>
      <sheetName val="익월작업계힉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용수량(생활용수)"/>
      <sheetName val="0.갑지"/>
      <sheetName val="8.현장관리비"/>
      <sheetName val="7.안전관리비"/>
      <sheetName val="C3"/>
      <sheetName val="기슭막이(야면석찰쌓기)"/>
      <sheetName val="배관내역서"/>
      <sheetName val="배관품셈총괄표"/>
      <sheetName val="해평견적"/>
      <sheetName val="2.토목공사"/>
      <sheetName val="본선 토공 분배표"/>
      <sheetName val="분양가상한산출"/>
      <sheetName val="마북 손익분석(CATIA)"/>
      <sheetName val="램머"/>
      <sheetName val="대구실행"/>
      <sheetName val="가시설수량"/>
      <sheetName val="1SGATE97"/>
      <sheetName val="copy"/>
      <sheetName val="서식"/>
      <sheetName val="연결관산출조서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N賃԰_x0000__x0000_"/>
      <sheetName val="내역서 제출"/>
      <sheetName val="Macro7"/>
      <sheetName val="금액집계"/>
      <sheetName val="평형별㓈_x0019_؟"/>
      <sheetName val="현금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3련 BOX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포항보고서"/>
      <sheetName val="설계예산2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loading"/>
      <sheetName val="기별"/>
      <sheetName val="0_갑지"/>
      <sheetName val="8_현장관리비"/>
      <sheetName val="7_안전관리비"/>
      <sheetName val="DATA 입력란"/>
      <sheetName val="1. 설계조건 2.단면가정 3. 하중계산"/>
      <sheetName val="일반자료"/>
      <sheetName val="아파트 "/>
      <sheetName val="2.도실원내역(원본)"/>
      <sheetName val="토공A"/>
      <sheetName val="매립"/>
      <sheetName val="공사"/>
      <sheetName val="당정동공통이수"/>
      <sheetName val="당정동경상이수"/>
      <sheetName val="총누계"/>
      <sheetName val="E_P_T수량산출서2"/>
      <sheetName val="석축단"/>
      <sheetName val="단중표-ST"/>
      <sheetName val="물량산출"/>
      <sheetName val="대림경상68억"/>
      <sheetName val="매출"/>
      <sheetName val="Breakdown"/>
      <sheetName val="UnitRate"/>
      <sheetName val="단가목록"/>
      <sheetName val="노임목록"/>
      <sheetName val="자재목록"/>
      <sheetName val="군남내역서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CAT_5"/>
      <sheetName val="적용단위길이"/>
      <sheetName val="특수기호강도거푸집"/>
      <sheetName val="종배수관면벽신"/>
      <sheetName val="종배수관(신)"/>
      <sheetName val="공사설명서외"/>
      <sheetName val="수로교총재료집계"/>
      <sheetName val="산근1,2"/>
      <sheetName val="6. 안전관리비"/>
      <sheetName val="원본(갑지)"/>
      <sheetName val="ALL"/>
      <sheetName val="인원계획-미화"/>
      <sheetName val="재무가정"/>
      <sheetName val="1Month+Sheet2!"/>
      <sheetName val="견적 (2)"/>
      <sheetName val="분석대장"/>
      <sheetName val="base"/>
      <sheetName val="내역서을지"/>
      <sheetName val="8.PILE  (돌출)"/>
      <sheetName val="오餀ԯ"/>
      <sheetName val="하도"/>
      <sheetName val="일위총괄표"/>
      <sheetName val="11.닥트설치공사(bm)"/>
      <sheetName val="수주추정"/>
      <sheetName val="DESIGN CRETERIA"/>
      <sheetName val="차액보증"/>
      <sheetName val="도장재료산출"/>
      <sheetName val="설비"/>
      <sheetName val="TOTAL_BOQ"/>
      <sheetName val="견적(100%)"/>
      <sheetName val="DNT OSBL"/>
      <sheetName val="부재력정리"/>
      <sheetName val="경영계획1월"/>
      <sheetName val="총괄 내역서"/>
      <sheetName val="[수목일위.XLS][수목일위.XLS]el________2"/>
      <sheetName val="[수목일위.XLS][수목일위.XLS]el________3"/>
      <sheetName val="단청(1)제외"/>
      <sheetName val="미장및수장"/>
      <sheetName val="수리보고"/>
      <sheetName val="[수목일위.XLS]el\설계서\수목일위_XLS]데이타"/>
      <sheetName val="[수목일위.XLS]el\설계서\수목일위_XLS"/>
      <sheetName val="Template"/>
      <sheetName val="4차원가계산서"/>
      <sheetName val="관급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목록"/>
      <sheetName val="3.건축(현장안)"/>
      <sheetName val="단면(직벽형)-H=1m"/>
      <sheetName val="공사비집계표(서해안고속도로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말뚝물량"/>
      <sheetName val="원가계산서(남측)"/>
      <sheetName val="PIPE(UG)내역"/>
      <sheetName val="정산내역서"/>
      <sheetName val="철거산ԯ_x0000_缀"/>
      <sheetName val="6.단가조사표"/>
      <sheetName val="2.노무비"/>
      <sheetName val="2-1.노무비단가"/>
      <sheetName val="5.폐기물운반비"/>
      <sheetName val="4.폐기물량"/>
      <sheetName val="단위량당중기"/>
      <sheetName val="00000"/>
      <sheetName val="업체명"/>
      <sheetName val="관리"/>
      <sheetName val="총물량"/>
      <sheetName val="노임 (2차)"/>
      <sheetName val="구천"/>
      <sheetName val="VOR"/>
      <sheetName val="실행내역"/>
      <sheetName val="과세면세표"/>
      <sheetName val="총괄변경내역서"/>
      <sheetName val="과천MAIN"/>
      <sheetName val="5사남"/>
      <sheetName val="실행내역 "/>
      <sheetName val="청-교대(A1-A2)"/>
      <sheetName val="2.냉난방설비공사"/>
      <sheetName val="96노임기준"/>
      <sheetName val="가정급수관"/>
      <sheetName val="Summary Sheet"/>
      <sheetName val="Ⅶ-2_현장경비산출2"/>
      <sheetName val="5. 현장관리비(new) "/>
      <sheetName val="영창2餀"/>
      <sheetName val="영창2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전차선로_물량표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정보"/>
      <sheetName val="PROJECT BRIEF"/>
      <sheetName val="총괄서"/>
      <sheetName val="가설(사)"/>
      <sheetName val="목집(사)"/>
      <sheetName val="운반(사)"/>
      <sheetName val="지붕(사)"/>
      <sheetName val="손익분석"/>
      <sheetName val="철집"/>
      <sheetName val="마산방향철근집계"/>
      <sheetName val="기성(1차) "/>
      <sheetName val="PROJECT BRIEF(EX.NEW)"/>
      <sheetName val="평형공사비"/>
      <sheetName val="h-013211-2"/>
      <sheetName val="uang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송정-증포간  계약내역서"/>
      <sheetName val="JH2001"/>
      <sheetName val="일위목록표-내역서순"/>
      <sheetName val="단가조사표"/>
      <sheetName val="TYPE-1"/>
      <sheetName val="2015년 제3차 공사 물량조사 양식.xlsx"/>
      <sheetName val="순공사비"/>
      <sheetName val="4. 검토"/>
      <sheetName val="전기단가조사서"/>
      <sheetName val="J형측구단위수량"/>
      <sheetName val="전압강하자료"/>
      <sheetName val="표준계약서"/>
      <sheetName val="BOX전기내역"/>
      <sheetName val="계약내역서(을지"/>
      <sheetName val="현장일보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sぎ"/>
      <sheetName val="주식"/>
      <sheetName val="SAM"/>
      <sheetName val="인건-측정"/>
      <sheetName val="태안9)3-2)원내역"/>
      <sheetName val="001"/>
      <sheetName val="수량산출표"/>
      <sheetName val="댐구조도"/>
      <sheetName val="세월교산출기초"/>
      <sheetName val="자재집게표 "/>
      <sheetName val="분양가격표"/>
      <sheetName val="변경내역대비표(2)"/>
      <sheetName val="자압1"/>
      <sheetName val="절단표"/>
      <sheetName val="1.우편집중내역서"/>
      <sheetName val="마감표"/>
      <sheetName val="가로등내역서"/>
      <sheetName val="일위대가(계측기설치)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지장물C"/>
      <sheetName val="원가계산서 "/>
      <sheetName val="상부공"/>
      <sheetName val="교대토공시점"/>
      <sheetName val="명세서"/>
      <sheetName val="1.1서버도입"/>
      <sheetName val="대가2(원본)"/>
      <sheetName val="종배수관"/>
      <sheetName val="연부97-1"/>
      <sheetName val="지선토공鍐¹"/>
      <sheetName val="지선토공徸〒"/>
      <sheetName val="맨홀수량"/>
      <sheetName val="유류사용대장"/>
      <sheetName val="BOX단위철근"/>
      <sheetName val="재료산출"/>
      <sheetName val="표준내역"/>
      <sheetName val="노임자재단가"/>
      <sheetName val="영업֫_x0000_缀"/>
      <sheetName val="영업_x0008__x0000_"/>
      <sheetName val="1공구"/>
      <sheetName val="EP0618"/>
      <sheetName val="도로"/>
      <sheetName val="식재일위墀."/>
      <sheetName val="관舓⼱"/>
      <sheetName val="관_x0005__x0000_"/>
      <sheetName val="[수목일위.XLS][수목일위.XLS]el_______78"/>
      <sheetName val="[수목일위.XLS][수목일위.XLS]el_______79"/>
      <sheetName val="1-1평균터파기고(1)"/>
      <sheetName val="rate"/>
      <sheetName val="계약내역서(을橂】"/>
      <sheetName val="7단_x0005_"/>
      <sheetName val="[수목일위.XLS][수목일위.XLS]el_______80"/>
      <sheetName val="[수목일위.XLS][수목일위.XLS]el_______81"/>
      <sheetName val="[수목일위.XLS][수목일위.XLS]el_______18"/>
      <sheetName val="[수목일위.XLS][수목일위.XLS]el_______19"/>
      <sheetName val="[수목일위.XLS][수목일위.XLS]el_______12"/>
      <sheetName val="[수목일위.XLS][수목일위.XLS]el_______13"/>
      <sheetName val="SLAB"/>
      <sheetName val="COPING-1"/>
      <sheetName val="역T형교대-2수량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[수목일위.XLS][수목일위.XLS]el_______10"/>
      <sheetName val="[수목일위.XLS][수목일위.XLS]el_______11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20"/>
      <sheetName val="[수목일위.XLS][수목일위.XLS]el_______21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26"/>
      <sheetName val="[수목일위.XLS][수목일위.XLS]el_______27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76"/>
      <sheetName val="[수목일위.XLS][수목일위.XLS]el_______77"/>
      <sheetName val="[수목일위.XLS][수목일위.XLS]el_______68"/>
      <sheetName val="[수목일위.XLS][수목일위.XLS]el_______69"/>
      <sheetName val="[수목일위.XLS][수목일위.XLS]el_______36"/>
      <sheetName val="[수목일위.XLS][수목일위.XLS]el_______37"/>
      <sheetName val="철근단면적"/>
      <sheetName val="내역(건축)"/>
      <sheetName val="[수목일위.XLS][수목일위.XLS]el_______54"/>
      <sheetName val="[수목일위.XLS][수목일위.XLS]el_______55"/>
      <sheetName val="[수목일위.XLS][수목일위.XLS]el_______62"/>
      <sheetName val="[수목일위.XLS][수목일위.XLS]el_______6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74"/>
      <sheetName val="[수목일위.XLS][수목일위.XLS]el_______75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70"/>
      <sheetName val="[수목일위.XLS][수목일위.XLS]el_______71"/>
      <sheetName val="3차_x0000__x0000_"/>
      <sheetName val="[수목일위.XLS][수목일위.XLS]el_______82"/>
      <sheetName val="[수목일위.XLS][수목일위.XLS]el_______83"/>
      <sheetName val="공사완료입력"/>
      <sheetName val="제수변수량"/>
      <sheetName val="단청(제외_x0000_"/>
      <sheetName val="스텐문틀堐_x001b_"/>
      <sheetName val="내역(전체-변경)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106"/>
      <sheetName val="[수목일위.XLS][수목일위.XLS]el______107"/>
      <sheetName val="[수목일위.XLS][수목일위.XLS]el_______98"/>
      <sheetName val="[수목일위.XLS][수목일위.XLS]el_______99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2"/>
      <sheetName val="[수목일위.XLS][수목일위.XLS]el______103"/>
      <sheetName val="[수목일위.XLS][수목일위.XLS]el______100"/>
      <sheetName val="[수목일위.XLS][수목일위.XLS]el______101"/>
      <sheetName val="[수목일위.XLS][수목일위.XLS]el______104"/>
      <sheetName val="[수목일위.XLS][수목일위.XLS]el______105"/>
      <sheetName val="[수목일위.XLS][수목일위.XLS]el______108"/>
      <sheetName val="[수목일위.XLS][수목일위.XLS]el______109"/>
      <sheetName val="설계변경 (2)"/>
      <sheetName val="8.석축단위(H=1.5M)"/>
      <sheetName val="B부대공"/>
      <sheetName val="지주토목내역서"/>
      <sheetName val="주beam"/>
      <sheetName val="씨링(물가조사)"/>
      <sheetName val="씨링(기계경비)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/>
      <sheetData sheetId="1166"/>
      <sheetData sheetId="1167" refreshError="1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/>
      <sheetData sheetId="2095"/>
      <sheetData sheetId="2096" refreshError="1"/>
      <sheetData sheetId="2097" refreshError="1"/>
      <sheetData sheetId="2098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총괄내역서"/>
      <sheetName val="내역서"/>
      <sheetName val="관급비"/>
      <sheetName val="기타내역"/>
      <sheetName val="일위대가"/>
      <sheetName val="가격비교"/>
      <sheetName val="데이타"/>
      <sheetName val="식재인부"/>
      <sheetName val="수량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  <sheetName val="99노임기준"/>
      <sheetName val="일위대가"/>
      <sheetName val="요율"/>
      <sheetName val="데이타"/>
      <sheetName val="식재인부"/>
      <sheetName val="시설물일위"/>
      <sheetName val="가설공사"/>
      <sheetName val="단가결정"/>
      <sheetName val="내역아"/>
      <sheetName val="울타리"/>
      <sheetName val="청천내"/>
      <sheetName val="수로BOX"/>
      <sheetName val="간접"/>
      <sheetName val="문학간접"/>
      <sheetName val="총괄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  <row r="12">
          <cell r="A12">
            <v>14000</v>
          </cell>
        </row>
        <row r="14">
          <cell r="A14">
            <v>6000</v>
          </cell>
        </row>
        <row r="22">
          <cell r="A22">
            <v>9400</v>
          </cell>
        </row>
        <row r="23">
          <cell r="A23">
            <v>4890</v>
          </cell>
        </row>
        <row r="24">
          <cell r="A24">
            <v>12830</v>
          </cell>
        </row>
        <row r="25">
          <cell r="A25">
            <v>200</v>
          </cell>
        </row>
        <row r="26">
          <cell r="A26">
            <v>19.5</v>
          </cell>
        </row>
        <row r="27">
          <cell r="A27">
            <v>2100</v>
          </cell>
        </row>
      </sheetData>
      <sheetData sheetId="11" refreshError="1"/>
      <sheetData sheetId="12" refreshError="1"/>
      <sheetData sheetId="13" refreshError="1"/>
      <sheetData sheetId="14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>
        <row r="249">
          <cell r="H249">
            <v>174</v>
          </cell>
        </row>
      </sheetData>
      <sheetData sheetId="16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식재"/>
      <sheetName val="시설물"/>
      <sheetName val="식재출력용"/>
      <sheetName val="유지관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11">
          <cell r="A11">
            <v>490</v>
          </cell>
        </row>
        <row r="18">
          <cell r="A18">
            <v>560</v>
          </cell>
        </row>
        <row r="24">
          <cell r="A24">
            <v>59646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0">
          <cell r="A140">
            <v>1000</v>
          </cell>
        </row>
        <row r="141">
          <cell r="A141">
            <v>1900</v>
          </cell>
        </row>
        <row r="144">
          <cell r="A144">
            <v>13600</v>
          </cell>
        </row>
        <row r="148">
          <cell r="A148">
            <v>4300</v>
          </cell>
        </row>
        <row r="150">
          <cell r="A150">
            <v>2900</v>
          </cell>
        </row>
        <row r="151">
          <cell r="A151">
            <v>350</v>
          </cell>
        </row>
        <row r="156">
          <cell r="A156">
            <v>6100</v>
          </cell>
        </row>
        <row r="160">
          <cell r="A160">
            <v>220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정공공사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이식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이식수목수량"/>
      <sheetName val="연못설비수량산출서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이식품적용"/>
      <sheetName val="비료량"/>
      <sheetName val="이식수목상하차비"/>
      <sheetName val="상하차비"/>
      <sheetName val="기계상하차비"/>
      <sheetName val="운반량및운반비"/>
      <sheetName val="수목운반비"/>
      <sheetName val="수목운반량"/>
      <sheetName val="수목중량"/>
      <sheetName val="자재소요량"/>
      <sheetName val="생명정사용량 (3)"/>
      <sheetName val="약제살포량"/>
      <sheetName val="수간보호자재"/>
      <sheetName val="새끼량"/>
      <sheetName val="가마니량"/>
      <sheetName val="철선량"/>
      <sheetName val="고무줄량"/>
      <sheetName val="동바리량 (2)"/>
      <sheetName val="비계목"/>
      <sheetName val="견적의뢰서"/>
      <sheetName val="견적"/>
      <sheetName val="기계경비개요"/>
      <sheetName val="경비목록"/>
      <sheetName val="경비"/>
      <sheetName val="2002기계경비산출표"/>
      <sheetName val="해상장비조정원"/>
      <sheetName val="단가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단가"/>
      <sheetName val="2003상반기노임기준"/>
      <sheetName val="수목데이타"/>
      <sheetName val="식재"/>
      <sheetName val="시설물"/>
      <sheetName val="식재출력용"/>
      <sheetName val="유지관리"/>
      <sheetName val="일위대가"/>
      <sheetName val="2000전체분"/>
      <sheetName val="2000년1차"/>
      <sheetName val="수목단가"/>
      <sheetName val="시설수량표"/>
      <sheetName val="식재수량표"/>
      <sheetName val="자재단가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예산서"/>
      <sheetName val="기초목록"/>
      <sheetName val="일위대가(시설물)"/>
      <sheetName val="단가(자재)"/>
      <sheetName val="단가(노임)"/>
      <sheetName val="산근"/>
      <sheetName val="목록"/>
      <sheetName val="기준"/>
      <sheetName val="중기"/>
      <sheetName val="시간"/>
      <sheetName val="노임단가"/>
      <sheetName val="단가"/>
      <sheetName val="우수받이"/>
      <sheetName val="일위대가"/>
      <sheetName val="조명율표"/>
      <sheetName val="소방"/>
      <sheetName val="설계비0509"/>
      <sheetName val="대가목록"/>
      <sheetName val="실행대비"/>
      <sheetName val="단가산출2"/>
      <sheetName val="중기사용료산출근거"/>
      <sheetName val="단가산출1"/>
      <sheetName val="공사개요"/>
      <sheetName val="철거산출근거"/>
      <sheetName val="#REF"/>
      <sheetName val="산출내역서"/>
      <sheetName val="조명시설"/>
      <sheetName val="2.토목공사"/>
      <sheetName val=" 원가계산서"/>
      <sheetName val="2-1. 경관조명 내역총괄표"/>
      <sheetName val="데이타"/>
      <sheetName val="식재인부"/>
      <sheetName val="수목단가"/>
      <sheetName val="시설수량표"/>
      <sheetName val="식재수량표"/>
      <sheetName val="일위목록"/>
      <sheetName val="자재단가"/>
      <sheetName val="I一般比"/>
      <sheetName val="원가계산"/>
      <sheetName val="1단계"/>
      <sheetName val="노무비단가"/>
      <sheetName val="단가대비표"/>
      <sheetName val="단가산출"/>
      <sheetName val="2003하반기노임기준"/>
      <sheetName val="DATA"/>
      <sheetName val="석축산출서"/>
      <sheetName val="단가 및 재료비"/>
      <sheetName val="Sheet5"/>
      <sheetName val="역T형교대(말뚝기초)"/>
      <sheetName val="토적표"/>
      <sheetName val="분전함신설"/>
      <sheetName val="접지1종"/>
      <sheetName val="실행내역(10.13)"/>
      <sheetName val="전선 및 전선관"/>
      <sheetName val="3BL공동구 수량"/>
      <sheetName val="손익분석"/>
      <sheetName val="2공구산출내역"/>
      <sheetName val="백호우계수"/>
      <sheetName val="시설물일위"/>
      <sheetName val="H-PILE수량집계"/>
      <sheetName val="구체"/>
      <sheetName val="좌측날개벽"/>
      <sheetName val="우측날개벽"/>
      <sheetName val="수량-가로등"/>
      <sheetName val="단위수량"/>
      <sheetName val="가시설수량"/>
      <sheetName val="노임자재단가"/>
      <sheetName val="조명일위"/>
      <sheetName val="일위대가표"/>
      <sheetName val="1호맨홀토공"/>
      <sheetName val="기계경비산출기준"/>
      <sheetName val="구역화물"/>
      <sheetName val="회사기초자료"/>
      <sheetName val="시험비"/>
      <sheetName val="건설기계가격"/>
      <sheetName val="전기"/>
      <sheetName val="해평견적"/>
      <sheetName val="DATE"/>
      <sheetName val="산출내역서집계표"/>
      <sheetName val="장비종합부표"/>
    </sheetNames>
    <sheetDataSet>
      <sheetData sheetId="0"/>
      <sheetData sheetId="1"/>
      <sheetData sheetId="2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1070767</v>
          </cell>
          <cell r="H4">
            <v>1070767</v>
          </cell>
          <cell r="I4">
            <v>124767</v>
          </cell>
          <cell r="J4">
            <v>124767</v>
          </cell>
          <cell r="K4">
            <v>946000</v>
          </cell>
          <cell r="L4">
            <v>946000</v>
          </cell>
          <cell r="M4">
            <v>0</v>
          </cell>
          <cell r="N4">
            <v>0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406484</v>
          </cell>
          <cell r="H5">
            <v>406484</v>
          </cell>
          <cell r="I5">
            <v>86384</v>
          </cell>
          <cell r="J5">
            <v>86384</v>
          </cell>
          <cell r="K5">
            <v>320100</v>
          </cell>
          <cell r="L5">
            <v>320100</v>
          </cell>
          <cell r="M5">
            <v>0</v>
          </cell>
          <cell r="N5">
            <v>0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6179</v>
          </cell>
          <cell r="H6">
            <v>6179</v>
          </cell>
          <cell r="I6">
            <v>4969</v>
          </cell>
          <cell r="J6">
            <v>4969</v>
          </cell>
          <cell r="K6">
            <v>1210</v>
          </cell>
          <cell r="L6">
            <v>1210</v>
          </cell>
          <cell r="M6">
            <v>0</v>
          </cell>
          <cell r="N6">
            <v>0</v>
          </cell>
        </row>
        <row r="7">
          <cell r="D7" t="str">
            <v>자연석쌓기50x60x70</v>
          </cell>
          <cell r="E7">
            <v>1</v>
          </cell>
          <cell r="F7" t="str">
            <v>ton</v>
          </cell>
          <cell r="G7">
            <v>197306</v>
          </cell>
          <cell r="H7">
            <v>197306</v>
          </cell>
          <cell r="I7">
            <v>89648</v>
          </cell>
          <cell r="J7">
            <v>89648</v>
          </cell>
          <cell r="K7">
            <v>96267</v>
          </cell>
          <cell r="L7">
            <v>96267</v>
          </cell>
          <cell r="M7">
            <v>11391</v>
          </cell>
          <cell r="N7">
            <v>11391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29496</v>
          </cell>
          <cell r="H8">
            <v>29496</v>
          </cell>
          <cell r="I8">
            <v>6946</v>
          </cell>
          <cell r="J8">
            <v>6946</v>
          </cell>
          <cell r="K8">
            <v>22550</v>
          </cell>
          <cell r="L8">
            <v>22550</v>
          </cell>
          <cell r="M8">
            <v>0</v>
          </cell>
          <cell r="N8">
            <v>0</v>
          </cell>
        </row>
        <row r="9">
          <cell r="D9" t="str">
            <v>부직포부설(두께0.5mm이상)</v>
          </cell>
          <cell r="E9">
            <v>1</v>
          </cell>
          <cell r="F9" t="str">
            <v>m2</v>
          </cell>
          <cell r="G9">
            <v>1383</v>
          </cell>
          <cell r="H9">
            <v>1383</v>
          </cell>
          <cell r="I9">
            <v>228</v>
          </cell>
          <cell r="J9">
            <v>228</v>
          </cell>
          <cell r="K9">
            <v>1155</v>
          </cell>
          <cell r="L9">
            <v>1155</v>
          </cell>
          <cell r="M9">
            <v>0</v>
          </cell>
          <cell r="N9">
            <v>0</v>
          </cell>
        </row>
        <row r="10">
          <cell r="D10" t="str">
            <v>사질양토인공지반</v>
          </cell>
          <cell r="E10">
            <v>1</v>
          </cell>
          <cell r="F10" t="str">
            <v>m3</v>
          </cell>
          <cell r="G10">
            <v>18328</v>
          </cell>
          <cell r="H10">
            <v>18328</v>
          </cell>
          <cell r="I10">
            <v>5068</v>
          </cell>
          <cell r="J10">
            <v>5068</v>
          </cell>
          <cell r="K10">
            <v>13260</v>
          </cell>
          <cell r="L10">
            <v>13260</v>
          </cell>
          <cell r="M10">
            <v>0</v>
          </cell>
          <cell r="N10">
            <v>0</v>
          </cell>
        </row>
        <row r="11">
          <cell r="D11" t="str">
            <v>인공토포설인공지반</v>
          </cell>
          <cell r="E11">
            <v>1</v>
          </cell>
          <cell r="F11" t="str">
            <v>m3</v>
          </cell>
          <cell r="G11">
            <v>110998</v>
          </cell>
          <cell r="H11">
            <v>110998</v>
          </cell>
          <cell r="I11">
            <v>5068</v>
          </cell>
          <cell r="J11">
            <v>5068</v>
          </cell>
          <cell r="K11">
            <v>105930</v>
          </cell>
          <cell r="L11">
            <v>105930</v>
          </cell>
          <cell r="M11">
            <v>0</v>
          </cell>
          <cell r="N11">
            <v>0</v>
          </cell>
        </row>
        <row r="12">
          <cell r="D12" t="str">
            <v>투수펫1000x300x30</v>
          </cell>
          <cell r="E12">
            <v>1</v>
          </cell>
          <cell r="F12" t="str">
            <v>m2</v>
          </cell>
          <cell r="G12">
            <v>10392</v>
          </cell>
          <cell r="H12">
            <v>10392</v>
          </cell>
          <cell r="I12">
            <v>228</v>
          </cell>
          <cell r="J12">
            <v>228</v>
          </cell>
          <cell r="K12">
            <v>10164</v>
          </cell>
          <cell r="L12">
            <v>10164</v>
          </cell>
          <cell r="M12">
            <v>0</v>
          </cell>
          <cell r="N12">
            <v>0</v>
          </cell>
        </row>
        <row r="13">
          <cell r="D13" t="str">
            <v>토사절취인력,보통토사</v>
          </cell>
          <cell r="E13">
            <v>1</v>
          </cell>
          <cell r="F13" t="str">
            <v>m3</v>
          </cell>
          <cell r="G13">
            <v>8109</v>
          </cell>
          <cell r="H13">
            <v>8109</v>
          </cell>
          <cell r="I13">
            <v>8109</v>
          </cell>
          <cell r="J13">
            <v>8109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 t="str">
            <v>잔토처리인력</v>
          </cell>
          <cell r="E14">
            <v>1</v>
          </cell>
          <cell r="F14" t="str">
            <v>m3</v>
          </cell>
          <cell r="G14">
            <v>10136</v>
          </cell>
          <cell r="H14">
            <v>10136</v>
          </cell>
          <cell r="I14">
            <v>10136</v>
          </cell>
          <cell r="J14">
            <v>10136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D15" t="str">
            <v>몰탈1:3</v>
          </cell>
          <cell r="E15">
            <v>1</v>
          </cell>
          <cell r="F15" t="str">
            <v>m3</v>
          </cell>
          <cell r="G15">
            <v>124703</v>
          </cell>
          <cell r="H15">
            <v>124703</v>
          </cell>
          <cell r="I15">
            <v>50683</v>
          </cell>
          <cell r="J15">
            <v>50683</v>
          </cell>
          <cell r="K15">
            <v>74020</v>
          </cell>
          <cell r="L15">
            <v>74020</v>
          </cell>
          <cell r="M15">
            <v>0</v>
          </cell>
          <cell r="N15">
            <v>0</v>
          </cell>
        </row>
        <row r="16">
          <cell r="D16" t="str">
            <v xml:space="preserve">자갈부설 </v>
          </cell>
          <cell r="E16">
            <v>1</v>
          </cell>
          <cell r="F16" t="str">
            <v>m3</v>
          </cell>
          <cell r="G16">
            <v>30136</v>
          </cell>
          <cell r="H16">
            <v>30136</v>
          </cell>
          <cell r="I16">
            <v>10136</v>
          </cell>
          <cell r="J16">
            <v>10136</v>
          </cell>
          <cell r="K16">
            <v>20000</v>
          </cell>
          <cell r="L16">
            <v>20000</v>
          </cell>
          <cell r="M16">
            <v>0</v>
          </cell>
          <cell r="N16">
            <v>0</v>
          </cell>
        </row>
        <row r="17">
          <cell r="D17" t="str">
            <v>콘크리트타설무근</v>
          </cell>
          <cell r="E17">
            <v>1</v>
          </cell>
          <cell r="F17" t="str">
            <v>m3</v>
          </cell>
          <cell r="G17">
            <v>27191</v>
          </cell>
          <cell r="H17">
            <v>27191</v>
          </cell>
          <cell r="I17">
            <v>27191</v>
          </cell>
          <cell r="J17">
            <v>27191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D18" t="str">
            <v>콘크리트타설철근</v>
          </cell>
          <cell r="E18">
            <v>1</v>
          </cell>
          <cell r="F18" t="str">
            <v>m3</v>
          </cell>
          <cell r="G18">
            <v>30006</v>
          </cell>
          <cell r="H18">
            <v>30006</v>
          </cell>
          <cell r="I18">
            <v>30006</v>
          </cell>
          <cell r="J18">
            <v>30006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D19" t="str">
            <v>철근가공조립간단</v>
          </cell>
          <cell r="E19">
            <v>1</v>
          </cell>
          <cell r="F19" t="str">
            <v>m3</v>
          </cell>
          <cell r="G19">
            <v>415397</v>
          </cell>
          <cell r="H19">
            <v>415397</v>
          </cell>
          <cell r="I19">
            <v>415397</v>
          </cell>
          <cell r="J19">
            <v>415397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D20" t="str">
            <v>터파기0~1m 인력,토사</v>
          </cell>
          <cell r="E20">
            <v>1</v>
          </cell>
          <cell r="F20" t="str">
            <v>m3</v>
          </cell>
          <cell r="G20">
            <v>10136</v>
          </cell>
          <cell r="H20">
            <v>10136</v>
          </cell>
          <cell r="I20">
            <v>10136</v>
          </cell>
          <cell r="J20">
            <v>10136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D21" t="str">
            <v>되메우기 및 다짐인력</v>
          </cell>
          <cell r="E21">
            <v>1</v>
          </cell>
          <cell r="F21" t="str">
            <v>m3</v>
          </cell>
          <cell r="G21">
            <v>10643</v>
          </cell>
          <cell r="H21">
            <v>10643</v>
          </cell>
          <cell r="I21">
            <v>10643</v>
          </cell>
          <cell r="J21">
            <v>10643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D22" t="str">
            <v>모래포설인력</v>
          </cell>
          <cell r="E22">
            <v>1</v>
          </cell>
          <cell r="F22" t="str">
            <v>m2</v>
          </cell>
          <cell r="G22">
            <v>1205</v>
          </cell>
          <cell r="H22">
            <v>1205</v>
          </cell>
          <cell r="I22">
            <v>405</v>
          </cell>
          <cell r="J22">
            <v>405</v>
          </cell>
          <cell r="K22">
            <v>800</v>
          </cell>
          <cell r="L22">
            <v>800</v>
          </cell>
          <cell r="M22">
            <v>0</v>
          </cell>
          <cell r="N22">
            <v>0</v>
          </cell>
        </row>
        <row r="23">
          <cell r="D23" t="str">
            <v>잡석다짐인력</v>
          </cell>
          <cell r="E23">
            <v>1</v>
          </cell>
          <cell r="F23" t="str">
            <v>m3</v>
          </cell>
          <cell r="G23">
            <v>30409</v>
          </cell>
          <cell r="H23">
            <v>30409</v>
          </cell>
          <cell r="I23">
            <v>30409</v>
          </cell>
          <cell r="J23">
            <v>30409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D24" t="str">
            <v>합판거푸집1회사용</v>
          </cell>
          <cell r="E24">
            <v>1</v>
          </cell>
          <cell r="F24" t="str">
            <v>m2</v>
          </cell>
          <cell r="G24">
            <v>57062</v>
          </cell>
          <cell r="H24">
            <v>57062</v>
          </cell>
          <cell r="I24">
            <v>37297</v>
          </cell>
          <cell r="J24">
            <v>37297</v>
          </cell>
          <cell r="K24">
            <v>19765</v>
          </cell>
          <cell r="L24">
            <v>19765</v>
          </cell>
          <cell r="M24">
            <v>0</v>
          </cell>
          <cell r="N24">
            <v>0</v>
          </cell>
        </row>
        <row r="25">
          <cell r="D25" t="str">
            <v>합판거푸집6회</v>
          </cell>
          <cell r="E25">
            <v>1</v>
          </cell>
          <cell r="F25" t="str">
            <v>m2</v>
          </cell>
          <cell r="G25">
            <v>18793</v>
          </cell>
          <cell r="H25">
            <v>18793</v>
          </cell>
          <cell r="I25">
            <v>11935</v>
          </cell>
          <cell r="J25">
            <v>11935</v>
          </cell>
          <cell r="K25">
            <v>6858</v>
          </cell>
          <cell r="L25">
            <v>6858</v>
          </cell>
          <cell r="M25">
            <v>0</v>
          </cell>
          <cell r="N25">
            <v>0</v>
          </cell>
        </row>
        <row r="26">
          <cell r="D26" t="str">
            <v>합판거푸집4회</v>
          </cell>
          <cell r="E26">
            <v>1</v>
          </cell>
          <cell r="F26" t="str">
            <v>m2</v>
          </cell>
          <cell r="G26">
            <v>22843</v>
          </cell>
          <cell r="H26">
            <v>22843</v>
          </cell>
          <cell r="I26">
            <v>14918</v>
          </cell>
          <cell r="J26">
            <v>14918</v>
          </cell>
          <cell r="K26">
            <v>7925</v>
          </cell>
          <cell r="L26">
            <v>7925</v>
          </cell>
          <cell r="M26">
            <v>0</v>
          </cell>
          <cell r="N26">
            <v>0</v>
          </cell>
        </row>
        <row r="27">
          <cell r="D27" t="str">
            <v>합판거푸집2회</v>
          </cell>
          <cell r="E27">
            <v>1</v>
          </cell>
          <cell r="F27" t="str">
            <v>m2</v>
          </cell>
          <cell r="G27">
            <v>33118</v>
          </cell>
          <cell r="H27">
            <v>33118</v>
          </cell>
          <cell r="I27">
            <v>21259</v>
          </cell>
          <cell r="J27">
            <v>21259</v>
          </cell>
          <cell r="K27">
            <v>11859</v>
          </cell>
          <cell r="L27">
            <v>11859</v>
          </cell>
          <cell r="M27">
            <v>0</v>
          </cell>
          <cell r="N27">
            <v>0</v>
          </cell>
        </row>
        <row r="28">
          <cell r="D28" t="str">
            <v>부직포부설(1.5T/M)</v>
          </cell>
          <cell r="E28">
            <v>1</v>
          </cell>
          <cell r="F28" t="str">
            <v>m2</v>
          </cell>
          <cell r="G28">
            <v>1383</v>
          </cell>
          <cell r="H28">
            <v>1383</v>
          </cell>
          <cell r="I28">
            <v>228</v>
          </cell>
          <cell r="J28">
            <v>228</v>
          </cell>
          <cell r="K28">
            <v>1155</v>
          </cell>
          <cell r="L28">
            <v>1155</v>
          </cell>
          <cell r="M28">
            <v>0</v>
          </cell>
          <cell r="N28">
            <v>0</v>
          </cell>
        </row>
        <row r="29">
          <cell r="D29" t="str">
            <v>슬래이트판석포장T15~25</v>
          </cell>
          <cell r="E29">
            <v>1</v>
          </cell>
          <cell r="F29" t="str">
            <v>m2</v>
          </cell>
          <cell r="G29">
            <v>138123</v>
          </cell>
          <cell r="H29">
            <v>138123</v>
          </cell>
          <cell r="I29">
            <v>67594</v>
          </cell>
          <cell r="J29">
            <v>67594</v>
          </cell>
          <cell r="K29">
            <v>70529</v>
          </cell>
          <cell r="L29">
            <v>70529</v>
          </cell>
          <cell r="M29">
            <v>0</v>
          </cell>
          <cell r="N29">
            <v>0</v>
          </cell>
        </row>
        <row r="30">
          <cell r="D30" t="str">
            <v>침목놓기1250x240x150</v>
          </cell>
          <cell r="E30">
            <v>1</v>
          </cell>
          <cell r="F30" t="str">
            <v>m2</v>
          </cell>
          <cell r="G30">
            <v>40933</v>
          </cell>
          <cell r="H30">
            <v>40933</v>
          </cell>
          <cell r="I30">
            <v>11954</v>
          </cell>
          <cell r="J30">
            <v>11954</v>
          </cell>
          <cell r="K30">
            <v>28979</v>
          </cell>
          <cell r="L30">
            <v>28979</v>
          </cell>
          <cell r="M30">
            <v>0</v>
          </cell>
          <cell r="N30">
            <v>0</v>
          </cell>
        </row>
        <row r="31">
          <cell r="D31" t="str">
            <v>재료분리석100x100x1000</v>
          </cell>
          <cell r="E31">
            <v>1</v>
          </cell>
          <cell r="F31" t="str">
            <v>m</v>
          </cell>
          <cell r="G31">
            <v>25768</v>
          </cell>
          <cell r="H31">
            <v>25768</v>
          </cell>
          <cell r="I31">
            <v>13757</v>
          </cell>
          <cell r="J31">
            <v>13757</v>
          </cell>
          <cell r="K31">
            <v>12011</v>
          </cell>
          <cell r="L31">
            <v>12011</v>
          </cell>
          <cell r="M31">
            <v>0</v>
          </cell>
          <cell r="N31">
            <v>0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31699</v>
          </cell>
          <cell r="H32">
            <v>31699</v>
          </cell>
          <cell r="I32">
            <v>13966</v>
          </cell>
          <cell r="J32">
            <v>13966</v>
          </cell>
          <cell r="K32">
            <v>17733</v>
          </cell>
          <cell r="L32">
            <v>17733</v>
          </cell>
          <cell r="M32">
            <v>0</v>
          </cell>
          <cell r="N32">
            <v>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51506</v>
          </cell>
          <cell r="H33">
            <v>51506</v>
          </cell>
          <cell r="I33">
            <v>13222</v>
          </cell>
          <cell r="J33">
            <v>13222</v>
          </cell>
          <cell r="K33">
            <v>38284</v>
          </cell>
          <cell r="L33">
            <v>38284</v>
          </cell>
          <cell r="M33">
            <v>0</v>
          </cell>
          <cell r="N33">
            <v>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62553</v>
          </cell>
          <cell r="H34">
            <v>62553</v>
          </cell>
          <cell r="I34">
            <v>28839</v>
          </cell>
          <cell r="J34">
            <v>28839</v>
          </cell>
          <cell r="K34">
            <v>33714</v>
          </cell>
          <cell r="L34">
            <v>33714</v>
          </cell>
          <cell r="M34">
            <v>0</v>
          </cell>
          <cell r="N34">
            <v>0</v>
          </cell>
        </row>
        <row r="35">
          <cell r="D35" t="str">
            <v>트랜치AW300</v>
          </cell>
          <cell r="E35">
            <v>1</v>
          </cell>
          <cell r="F35" t="str">
            <v>m</v>
          </cell>
          <cell r="G35">
            <v>218585</v>
          </cell>
          <cell r="H35">
            <v>218585</v>
          </cell>
          <cell r="I35">
            <v>57363</v>
          </cell>
          <cell r="J35">
            <v>57363</v>
          </cell>
          <cell r="K35">
            <v>161222</v>
          </cell>
          <cell r="L35">
            <v>161222</v>
          </cell>
          <cell r="M35">
            <v>0</v>
          </cell>
          <cell r="N35">
            <v>0</v>
          </cell>
        </row>
        <row r="36">
          <cell r="D36" t="str">
            <v>트렌치BW300</v>
          </cell>
          <cell r="E36">
            <v>1</v>
          </cell>
          <cell r="F36" t="str">
            <v>m</v>
          </cell>
          <cell r="G36">
            <v>161936</v>
          </cell>
          <cell r="H36">
            <v>161936</v>
          </cell>
          <cell r="I36">
            <v>16943</v>
          </cell>
          <cell r="J36">
            <v>16943</v>
          </cell>
          <cell r="K36">
            <v>144993</v>
          </cell>
          <cell r="L36">
            <v>144993</v>
          </cell>
          <cell r="M36">
            <v>0</v>
          </cell>
          <cell r="N36">
            <v>0</v>
          </cell>
        </row>
        <row r="37">
          <cell r="D37" t="str">
            <v>점토벽돌포장230x114x60</v>
          </cell>
          <cell r="E37">
            <v>1</v>
          </cell>
          <cell r="F37" t="str">
            <v>m2</v>
          </cell>
          <cell r="G37">
            <v>50063</v>
          </cell>
          <cell r="H37">
            <v>50063</v>
          </cell>
          <cell r="I37">
            <v>15105</v>
          </cell>
          <cell r="J37">
            <v>15105</v>
          </cell>
          <cell r="K37">
            <v>34958</v>
          </cell>
          <cell r="L37">
            <v>34958</v>
          </cell>
          <cell r="M37">
            <v>0</v>
          </cell>
          <cell r="N37">
            <v>0</v>
          </cell>
        </row>
        <row r="38">
          <cell r="D38" t="str">
            <v>점토벽돌포장철거230x114x60</v>
          </cell>
          <cell r="E38">
            <v>1</v>
          </cell>
          <cell r="F38" t="str">
            <v>m2</v>
          </cell>
          <cell r="G38">
            <v>10212</v>
          </cell>
          <cell r="H38">
            <v>10212</v>
          </cell>
          <cell r="I38">
            <v>10212</v>
          </cell>
          <cell r="J38">
            <v>10212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D39" t="str">
            <v>집수정1200x1200</v>
          </cell>
          <cell r="E39">
            <v>1</v>
          </cell>
          <cell r="F39" t="str">
            <v>EA</v>
          </cell>
          <cell r="G39">
            <v>486702</v>
          </cell>
          <cell r="H39">
            <v>486702</v>
          </cell>
          <cell r="I39">
            <v>251719</v>
          </cell>
          <cell r="J39">
            <v>251719</v>
          </cell>
          <cell r="K39">
            <v>234983</v>
          </cell>
          <cell r="L39">
            <v>234983</v>
          </cell>
          <cell r="M39">
            <v>0</v>
          </cell>
          <cell r="N39">
            <v>0</v>
          </cell>
        </row>
        <row r="40">
          <cell r="D40" t="e">
            <v>#VALUE!</v>
          </cell>
        </row>
        <row r="41">
          <cell r="D41" t="str">
            <v>콘크리트깨기무근구조물</v>
          </cell>
          <cell r="E41">
            <v>1</v>
          </cell>
          <cell r="F41" t="str">
            <v>m3</v>
          </cell>
          <cell r="G41">
            <v>58890</v>
          </cell>
          <cell r="H41">
            <v>58890</v>
          </cell>
          <cell r="I41">
            <v>48530</v>
          </cell>
          <cell r="J41">
            <v>48530</v>
          </cell>
          <cell r="K41">
            <v>5172</v>
          </cell>
          <cell r="L41">
            <v>5172</v>
          </cell>
          <cell r="M41">
            <v>5188</v>
          </cell>
          <cell r="N41">
            <v>5188</v>
          </cell>
        </row>
        <row r="42">
          <cell r="D42" t="str">
            <v>콘크리트깨기철근구조물</v>
          </cell>
          <cell r="E42">
            <v>1</v>
          </cell>
          <cell r="F42" t="str">
            <v>m3</v>
          </cell>
          <cell r="G42">
            <v>59779</v>
          </cell>
          <cell r="H42">
            <v>59779</v>
          </cell>
          <cell r="I42">
            <v>38136</v>
          </cell>
          <cell r="J42">
            <v>38136</v>
          </cell>
          <cell r="K42">
            <v>10028</v>
          </cell>
          <cell r="L42">
            <v>10028</v>
          </cell>
          <cell r="M42">
            <v>11615</v>
          </cell>
          <cell r="N42">
            <v>11615</v>
          </cell>
        </row>
        <row r="43">
          <cell r="D43" t="str">
            <v>포장절단아스팔트</v>
          </cell>
          <cell r="E43">
            <v>1</v>
          </cell>
          <cell r="F43" t="str">
            <v>m</v>
          </cell>
          <cell r="G43">
            <v>1673</v>
          </cell>
          <cell r="H43">
            <v>1673</v>
          </cell>
          <cell r="I43">
            <v>837</v>
          </cell>
          <cell r="J43">
            <v>837</v>
          </cell>
          <cell r="K43">
            <v>785</v>
          </cell>
          <cell r="L43">
            <v>785</v>
          </cell>
          <cell r="M43">
            <v>51</v>
          </cell>
          <cell r="N43">
            <v>51</v>
          </cell>
        </row>
        <row r="44">
          <cell r="D44" t="str">
            <v xml:space="preserve">아스콘깨기 </v>
          </cell>
          <cell r="E44">
            <v>1</v>
          </cell>
          <cell r="F44" t="str">
            <v>m3</v>
          </cell>
          <cell r="G44">
            <v>16179</v>
          </cell>
          <cell r="H44">
            <v>16179</v>
          </cell>
          <cell r="I44">
            <v>7250</v>
          </cell>
          <cell r="J44">
            <v>7250</v>
          </cell>
          <cell r="K44">
            <v>3294</v>
          </cell>
          <cell r="L44">
            <v>3294</v>
          </cell>
          <cell r="M44">
            <v>5635</v>
          </cell>
          <cell r="N44">
            <v>5635</v>
          </cell>
        </row>
      </sheetData>
      <sheetData sheetId="3"/>
      <sheetData sheetId="4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860000</v>
          </cell>
          <cell r="J4">
            <v>860000</v>
          </cell>
          <cell r="K4">
            <v>261</v>
          </cell>
          <cell r="L4">
            <v>860000</v>
          </cell>
          <cell r="M4">
            <v>227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291000</v>
          </cell>
          <cell r="J5">
            <v>291000</v>
          </cell>
          <cell r="K5">
            <v>261</v>
          </cell>
          <cell r="L5">
            <v>291000</v>
          </cell>
          <cell r="M5">
            <v>227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1100</v>
          </cell>
          <cell r="J6">
            <v>1100</v>
          </cell>
          <cell r="K6">
            <v>263</v>
          </cell>
          <cell r="L6">
            <v>1400</v>
          </cell>
          <cell r="M6">
            <v>229</v>
          </cell>
        </row>
        <row r="7">
          <cell r="D7" t="str">
            <v>자연석50x60x70</v>
          </cell>
          <cell r="E7">
            <v>1</v>
          </cell>
          <cell r="F7" t="str">
            <v>ton</v>
          </cell>
          <cell r="G7">
            <v>90000</v>
          </cell>
          <cell r="J7">
            <v>95000</v>
          </cell>
          <cell r="K7">
            <v>275</v>
          </cell>
          <cell r="L7">
            <v>90000</v>
          </cell>
          <cell r="M7">
            <v>232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20500</v>
          </cell>
          <cell r="J8">
            <v>20500</v>
          </cell>
          <cell r="K8">
            <v>265</v>
          </cell>
          <cell r="L8">
            <v>20500</v>
          </cell>
          <cell r="M8">
            <v>233</v>
          </cell>
        </row>
        <row r="9">
          <cell r="D9" t="str">
            <v>투수쉬트부직포</v>
          </cell>
          <cell r="E9">
            <v>1</v>
          </cell>
          <cell r="F9" t="str">
            <v>m2</v>
          </cell>
          <cell r="G9">
            <v>1050</v>
          </cell>
          <cell r="L9">
            <v>1050</v>
          </cell>
          <cell r="M9">
            <v>241</v>
          </cell>
        </row>
        <row r="10">
          <cell r="D10" t="str">
            <v xml:space="preserve">사질양토 </v>
          </cell>
          <cell r="E10">
            <v>1</v>
          </cell>
          <cell r="F10" t="str">
            <v>m3</v>
          </cell>
          <cell r="G10">
            <v>13000</v>
          </cell>
          <cell r="N10">
            <v>13000</v>
          </cell>
        </row>
        <row r="11">
          <cell r="D11" t="str">
            <v>파라소탑소일</v>
          </cell>
          <cell r="E11">
            <v>1</v>
          </cell>
          <cell r="F11" t="str">
            <v>L</v>
          </cell>
          <cell r="G11">
            <v>99</v>
          </cell>
          <cell r="J11">
            <v>99</v>
          </cell>
          <cell r="K11">
            <v>276</v>
          </cell>
          <cell r="L11">
            <v>99</v>
          </cell>
          <cell r="M11">
            <v>241</v>
          </cell>
        </row>
        <row r="12">
          <cell r="D12" t="str">
            <v>파라소육성용</v>
          </cell>
          <cell r="E12">
            <v>1</v>
          </cell>
          <cell r="F12" t="str">
            <v>L</v>
          </cell>
          <cell r="G12">
            <v>99</v>
          </cell>
          <cell r="J12">
            <v>99</v>
          </cell>
          <cell r="K12">
            <v>276</v>
          </cell>
          <cell r="L12">
            <v>99</v>
          </cell>
          <cell r="M12">
            <v>241</v>
          </cell>
        </row>
        <row r="13">
          <cell r="D13" t="str">
            <v>투수펫1000x300x30</v>
          </cell>
          <cell r="E13">
            <v>1</v>
          </cell>
          <cell r="F13" t="str">
            <v>m2</v>
          </cell>
          <cell r="G13">
            <v>9240</v>
          </cell>
          <cell r="J13">
            <v>9240</v>
          </cell>
          <cell r="K13">
            <v>276</v>
          </cell>
          <cell r="L13">
            <v>9240</v>
          </cell>
          <cell r="M13">
            <v>241</v>
          </cell>
        </row>
        <row r="14">
          <cell r="D14" t="str">
            <v>시멘트40kg/포</v>
          </cell>
          <cell r="E14">
            <v>1</v>
          </cell>
          <cell r="F14" t="str">
            <v>kg</v>
          </cell>
          <cell r="G14">
            <v>102</v>
          </cell>
          <cell r="J14">
            <v>102</v>
          </cell>
          <cell r="K14">
            <v>112</v>
          </cell>
          <cell r="L14">
            <v>1000</v>
          </cell>
          <cell r="M14">
            <v>96</v>
          </cell>
        </row>
        <row r="15">
          <cell r="D15" t="str">
            <v>모래강사</v>
          </cell>
          <cell r="E15">
            <v>1</v>
          </cell>
          <cell r="F15" t="str">
            <v>kg</v>
          </cell>
          <cell r="G15">
            <v>20000</v>
          </cell>
          <cell r="J15">
            <v>20000</v>
          </cell>
          <cell r="K15">
            <v>110</v>
          </cell>
          <cell r="L15">
            <v>20000</v>
          </cell>
          <cell r="M15">
            <v>95</v>
          </cell>
        </row>
        <row r="16">
          <cell r="D16" t="str">
            <v>내수합판1급12mm</v>
          </cell>
          <cell r="E16">
            <v>1</v>
          </cell>
          <cell r="F16" t="str">
            <v>m2</v>
          </cell>
          <cell r="G16">
            <v>5554</v>
          </cell>
          <cell r="H16">
            <v>5736</v>
          </cell>
          <cell r="J16">
            <v>6038</v>
          </cell>
          <cell r="K16">
            <v>495</v>
          </cell>
          <cell r="L16">
            <v>5554</v>
          </cell>
          <cell r="M16">
            <v>415</v>
          </cell>
        </row>
        <row r="17">
          <cell r="D17" t="str">
            <v>각재미송</v>
          </cell>
          <cell r="E17">
            <v>1</v>
          </cell>
          <cell r="F17" t="str">
            <v>m3</v>
          </cell>
          <cell r="G17">
            <v>359281</v>
          </cell>
          <cell r="H17">
            <v>359281</v>
          </cell>
          <cell r="J17">
            <v>359281</v>
          </cell>
          <cell r="K17">
            <v>138</v>
          </cell>
        </row>
        <row r="18">
          <cell r="D18" t="str">
            <v>철선#8</v>
          </cell>
          <cell r="E18">
            <v>1</v>
          </cell>
          <cell r="F18" t="str">
            <v>kg</v>
          </cell>
          <cell r="G18">
            <v>462</v>
          </cell>
          <cell r="J18">
            <v>462</v>
          </cell>
          <cell r="K18">
            <v>65</v>
          </cell>
          <cell r="L18">
            <v>510</v>
          </cell>
          <cell r="M18">
            <v>70</v>
          </cell>
        </row>
        <row r="19">
          <cell r="D19" t="str">
            <v>철못N-75</v>
          </cell>
          <cell r="E19">
            <v>1</v>
          </cell>
          <cell r="F19" t="str">
            <v>kg</v>
          </cell>
          <cell r="G19">
            <v>350</v>
          </cell>
          <cell r="J19">
            <v>350</v>
          </cell>
          <cell r="K19">
            <v>68</v>
          </cell>
          <cell r="L19">
            <v>387</v>
          </cell>
          <cell r="M19">
            <v>70</v>
          </cell>
        </row>
        <row r="20">
          <cell r="D20" t="str">
            <v xml:space="preserve">박리제 </v>
          </cell>
          <cell r="E20">
            <v>1</v>
          </cell>
          <cell r="F20" t="str">
            <v>L</v>
          </cell>
          <cell r="G20">
            <v>1000</v>
          </cell>
          <cell r="J20">
            <v>1000</v>
          </cell>
          <cell r="K20">
            <v>147</v>
          </cell>
          <cell r="L20">
            <v>1500</v>
          </cell>
          <cell r="M20">
            <v>111</v>
          </cell>
        </row>
        <row r="21">
          <cell r="D21" t="str">
            <v>슬레이트판석T15~25</v>
          </cell>
          <cell r="E21">
            <v>1</v>
          </cell>
          <cell r="F21" t="str">
            <v>m2</v>
          </cell>
          <cell r="G21">
            <v>50000</v>
          </cell>
          <cell r="J21">
            <v>50000</v>
          </cell>
          <cell r="K21">
            <v>275</v>
          </cell>
          <cell r="L21">
            <v>50000</v>
          </cell>
          <cell r="M21">
            <v>231</v>
          </cell>
        </row>
        <row r="22">
          <cell r="D22" t="str">
            <v>레미콘25-210-8</v>
          </cell>
          <cell r="E22">
            <v>1</v>
          </cell>
          <cell r="F22" t="str">
            <v>m3</v>
          </cell>
          <cell r="G22">
            <v>51430</v>
          </cell>
          <cell r="J22">
            <v>51970</v>
          </cell>
          <cell r="K22">
            <v>115</v>
          </cell>
          <cell r="L22">
            <v>51430</v>
          </cell>
          <cell r="M22">
            <v>98</v>
          </cell>
        </row>
        <row r="23">
          <cell r="D23" t="str">
            <v>목침목1250x240x150</v>
          </cell>
          <cell r="E23">
            <v>1</v>
          </cell>
          <cell r="F23" t="str">
            <v>EA</v>
          </cell>
          <cell r="G23">
            <v>26345</v>
          </cell>
          <cell r="J23">
            <v>26345</v>
          </cell>
          <cell r="K23">
            <v>275</v>
          </cell>
        </row>
        <row r="24">
          <cell r="D24" t="str">
            <v>재료분리석100x100x1000</v>
          </cell>
          <cell r="E24">
            <v>1</v>
          </cell>
          <cell r="F24" t="str">
            <v>m</v>
          </cell>
          <cell r="G24">
            <v>6220</v>
          </cell>
          <cell r="J24">
            <v>6220</v>
          </cell>
          <cell r="K24">
            <v>163</v>
          </cell>
        </row>
        <row r="25">
          <cell r="D25" t="str">
            <v>잡석D40mm이하</v>
          </cell>
          <cell r="E25">
            <v>1</v>
          </cell>
          <cell r="F25" t="str">
            <v>m3</v>
          </cell>
          <cell r="G25">
            <v>17000</v>
          </cell>
          <cell r="J25">
            <v>17000</v>
          </cell>
          <cell r="K25">
            <v>110</v>
          </cell>
          <cell r="L25">
            <v>17000</v>
          </cell>
          <cell r="M25">
            <v>95</v>
          </cell>
        </row>
        <row r="26">
          <cell r="D26" t="str">
            <v>문양그레이팅400x1000xT6</v>
          </cell>
          <cell r="E26">
            <v>1</v>
          </cell>
          <cell r="F26" t="str">
            <v>EA</v>
          </cell>
          <cell r="G26">
            <v>130000</v>
          </cell>
          <cell r="N26">
            <v>130000</v>
          </cell>
        </row>
        <row r="27">
          <cell r="D27" t="str">
            <v>ㄱ 형강50x50xT5</v>
          </cell>
          <cell r="E27">
            <v>1</v>
          </cell>
          <cell r="F27" t="str">
            <v>kg</v>
          </cell>
          <cell r="G27">
            <v>430</v>
          </cell>
          <cell r="J27">
            <v>430</v>
          </cell>
          <cell r="K27">
            <v>44</v>
          </cell>
          <cell r="L27">
            <v>432</v>
          </cell>
          <cell r="M27">
            <v>45</v>
          </cell>
        </row>
        <row r="28">
          <cell r="D28" t="str">
            <v>자연자갈D=40이하</v>
          </cell>
          <cell r="E28">
            <v>1</v>
          </cell>
          <cell r="F28" t="str">
            <v>m3</v>
          </cell>
          <cell r="G28">
            <v>20000</v>
          </cell>
          <cell r="J28">
            <v>20000</v>
          </cell>
          <cell r="K28">
            <v>110</v>
          </cell>
          <cell r="L28">
            <v>20000</v>
          </cell>
          <cell r="M28">
            <v>95</v>
          </cell>
        </row>
        <row r="29">
          <cell r="D29" t="str">
            <v>삼발이지주목(대형)BG-D-2,Φ60,L2400</v>
          </cell>
          <cell r="E29">
            <v>1</v>
          </cell>
          <cell r="F29" t="str">
            <v>조</v>
          </cell>
          <cell r="G29">
            <v>19200</v>
          </cell>
          <cell r="J29">
            <v>19200</v>
          </cell>
          <cell r="K29">
            <v>270</v>
          </cell>
        </row>
        <row r="30">
          <cell r="D30" t="str">
            <v xml:space="preserve">부엽토  </v>
          </cell>
          <cell r="E30">
            <v>1</v>
          </cell>
          <cell r="F30" t="str">
            <v>kg</v>
          </cell>
          <cell r="G30">
            <v>200</v>
          </cell>
          <cell r="J30">
            <v>200</v>
          </cell>
          <cell r="K30">
            <v>277</v>
          </cell>
          <cell r="L30">
            <v>200</v>
          </cell>
          <cell r="M30">
            <v>238</v>
          </cell>
        </row>
        <row r="31">
          <cell r="D31" t="str">
            <v>점토벽돌230x114x60</v>
          </cell>
          <cell r="E31">
            <v>1</v>
          </cell>
          <cell r="F31" t="str">
            <v>장</v>
          </cell>
          <cell r="G31">
            <v>790</v>
          </cell>
          <cell r="L31">
            <v>790</v>
          </cell>
          <cell r="M31">
            <v>283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11710</v>
          </cell>
          <cell r="J32">
            <v>11710</v>
          </cell>
          <cell r="K32">
            <v>163</v>
          </cell>
          <cell r="L32">
            <v>11800</v>
          </cell>
          <cell r="M32">
            <v>180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34000</v>
          </cell>
          <cell r="N33">
            <v>34000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22810</v>
          </cell>
          <cell r="J34">
            <v>22810</v>
          </cell>
          <cell r="K34">
            <v>163</v>
          </cell>
          <cell r="L34">
            <v>34700</v>
          </cell>
          <cell r="M34">
            <v>181</v>
          </cell>
        </row>
        <row r="35">
          <cell r="D35" t="str">
            <v>이형철근D13</v>
          </cell>
          <cell r="E35">
            <v>1</v>
          </cell>
          <cell r="F35" t="str">
            <v>kg</v>
          </cell>
          <cell r="G35">
            <v>409</v>
          </cell>
          <cell r="J35">
            <v>409</v>
          </cell>
          <cell r="K35">
            <v>43</v>
          </cell>
          <cell r="L35">
            <v>422</v>
          </cell>
          <cell r="M35">
            <v>42</v>
          </cell>
        </row>
        <row r="36">
          <cell r="D36" t="str">
            <v>이형철근D10</v>
          </cell>
          <cell r="E36">
            <v>1</v>
          </cell>
          <cell r="F36" t="str">
            <v>kg</v>
          </cell>
          <cell r="G36">
            <v>411</v>
          </cell>
          <cell r="J36">
            <v>411</v>
          </cell>
          <cell r="K36">
            <v>43</v>
          </cell>
          <cell r="L36">
            <v>422</v>
          </cell>
          <cell r="M36">
            <v>42</v>
          </cell>
        </row>
        <row r="37">
          <cell r="D37" t="str">
            <v>스틸그레이팅1000x1000x50</v>
          </cell>
          <cell r="E37">
            <v>1</v>
          </cell>
          <cell r="F37" t="str">
            <v>EA</v>
          </cell>
          <cell r="G37">
            <v>67000</v>
          </cell>
          <cell r="J37">
            <v>77000</v>
          </cell>
          <cell r="K37">
            <v>188</v>
          </cell>
          <cell r="L37">
            <v>67000</v>
          </cell>
          <cell r="M37">
            <v>194</v>
          </cell>
        </row>
        <row r="38">
          <cell r="D38" t="e">
            <v>#VALUE!</v>
          </cell>
          <cell r="G38">
            <v>0</v>
          </cell>
        </row>
        <row r="39">
          <cell r="D39" t="e">
            <v>#VALUE!</v>
          </cell>
          <cell r="G39">
            <v>0</v>
          </cell>
        </row>
        <row r="40">
          <cell r="D40" t="e">
            <v>#VALUE!</v>
          </cell>
          <cell r="G40">
            <v>0</v>
          </cell>
        </row>
        <row r="41">
          <cell r="D41" t="e">
            <v>#VALUE!</v>
          </cell>
          <cell r="G41">
            <v>0</v>
          </cell>
        </row>
        <row r="54">
          <cell r="D54" t="e">
            <v>#VALUE!</v>
          </cell>
          <cell r="G54">
            <v>0</v>
          </cell>
        </row>
      </sheetData>
      <sheetData sheetId="5" refreshError="1">
        <row r="3">
          <cell r="B3" t="str">
            <v>석공</v>
          </cell>
          <cell r="C3" t="str">
            <v>인</v>
          </cell>
          <cell r="D3">
            <v>94158</v>
          </cell>
          <cell r="E3">
            <v>94158</v>
          </cell>
          <cell r="F3">
            <v>82964</v>
          </cell>
        </row>
        <row r="4">
          <cell r="B4" t="str">
            <v>조경공</v>
          </cell>
          <cell r="C4" t="str">
            <v>인</v>
          </cell>
          <cell r="D4">
            <v>68999</v>
          </cell>
          <cell r="E4">
            <v>68999</v>
          </cell>
          <cell r="F4">
            <v>61272</v>
          </cell>
          <cell r="G4">
            <v>1070767</v>
          </cell>
          <cell r="H4">
            <v>1070767</v>
          </cell>
          <cell r="I4">
            <v>124767</v>
          </cell>
        </row>
        <row r="5">
          <cell r="B5" t="str">
            <v>보통인부</v>
          </cell>
          <cell r="C5" t="str">
            <v>인</v>
          </cell>
          <cell r="D5">
            <v>50683</v>
          </cell>
          <cell r="E5">
            <v>50683</v>
          </cell>
          <cell r="F5">
            <v>45031</v>
          </cell>
          <cell r="G5">
            <v>406484</v>
          </cell>
          <cell r="H5">
            <v>406484</v>
          </cell>
          <cell r="I5">
            <v>86384</v>
          </cell>
        </row>
        <row r="6">
          <cell r="B6" t="str">
            <v>콘크리트공</v>
          </cell>
          <cell r="C6" t="str">
            <v>인</v>
          </cell>
          <cell r="D6">
            <v>90048</v>
          </cell>
          <cell r="E6">
            <v>90048</v>
          </cell>
          <cell r="F6">
            <v>77157</v>
          </cell>
          <cell r="G6">
            <v>6179</v>
          </cell>
          <cell r="H6">
            <v>6179</v>
          </cell>
          <cell r="I6">
            <v>4969</v>
          </cell>
        </row>
        <row r="7">
          <cell r="B7" t="str">
            <v>특별인부</v>
          </cell>
          <cell r="C7" t="str">
            <v>인</v>
          </cell>
          <cell r="D7">
            <v>65734</v>
          </cell>
          <cell r="E7">
            <v>65734</v>
          </cell>
          <cell r="F7">
            <v>62902</v>
          </cell>
          <cell r="G7">
            <v>197306</v>
          </cell>
          <cell r="H7">
            <v>197306</v>
          </cell>
          <cell r="I7">
            <v>89648</v>
          </cell>
        </row>
        <row r="8">
          <cell r="B8" t="str">
            <v>형틀목공</v>
          </cell>
          <cell r="C8" t="str">
            <v>인</v>
          </cell>
          <cell r="D8">
            <v>91573</v>
          </cell>
          <cell r="E8">
            <v>91573</v>
          </cell>
          <cell r="F8">
            <v>79997</v>
          </cell>
          <cell r="G8">
            <v>29496</v>
          </cell>
          <cell r="H8">
            <v>29496</v>
          </cell>
          <cell r="I8">
            <v>6946</v>
          </cell>
        </row>
        <row r="9">
          <cell r="B9" t="str">
            <v>조적공</v>
          </cell>
          <cell r="C9" t="str">
            <v>인</v>
          </cell>
          <cell r="D9">
            <v>83651</v>
          </cell>
          <cell r="E9">
            <v>83651</v>
          </cell>
          <cell r="F9">
            <v>74460</v>
          </cell>
          <cell r="G9">
            <v>1383</v>
          </cell>
          <cell r="H9">
            <v>1383</v>
          </cell>
          <cell r="I9">
            <v>228</v>
          </cell>
        </row>
        <row r="10">
          <cell r="B10" t="str">
            <v>철근공</v>
          </cell>
          <cell r="C10" t="str">
            <v>인</v>
          </cell>
          <cell r="D10">
            <v>93853</v>
          </cell>
          <cell r="E10">
            <v>93853</v>
          </cell>
          <cell r="F10">
            <v>84113</v>
          </cell>
          <cell r="G10">
            <v>18328</v>
          </cell>
          <cell r="H10">
            <v>18328</v>
          </cell>
          <cell r="I10">
            <v>5068</v>
          </cell>
        </row>
        <row r="11">
          <cell r="D11" t="str">
            <v>인공토포설인공지반</v>
          </cell>
          <cell r="E11">
            <v>1</v>
          </cell>
          <cell r="F11" t="str">
            <v>m3</v>
          </cell>
          <cell r="G11">
            <v>110998</v>
          </cell>
          <cell r="H11">
            <v>110998</v>
          </cell>
          <cell r="I11">
            <v>5068</v>
          </cell>
        </row>
        <row r="12">
          <cell r="D12" t="str">
            <v>투수펫1000x300x30</v>
          </cell>
          <cell r="E12">
            <v>1</v>
          </cell>
          <cell r="F12" t="str">
            <v>m2</v>
          </cell>
          <cell r="G12">
            <v>10392</v>
          </cell>
          <cell r="H12">
            <v>10392</v>
          </cell>
          <cell r="I12">
            <v>228</v>
          </cell>
        </row>
        <row r="13">
          <cell r="D13" t="str">
            <v>토사절취인력,보통토사</v>
          </cell>
          <cell r="E13">
            <v>1</v>
          </cell>
          <cell r="F13" t="str">
            <v>m3</v>
          </cell>
          <cell r="G13">
            <v>8109</v>
          </cell>
          <cell r="H13">
            <v>8109</v>
          </cell>
          <cell r="I13">
            <v>8109</v>
          </cell>
        </row>
        <row r="14">
          <cell r="D14" t="str">
            <v>잔토처리인력</v>
          </cell>
          <cell r="E14">
            <v>1</v>
          </cell>
          <cell r="F14" t="str">
            <v>m3</v>
          </cell>
          <cell r="G14">
            <v>10136</v>
          </cell>
          <cell r="H14">
            <v>10136</v>
          </cell>
          <cell r="I14">
            <v>10136</v>
          </cell>
        </row>
        <row r="15">
          <cell r="D15" t="str">
            <v>몰탈1:3</v>
          </cell>
          <cell r="E15">
            <v>1</v>
          </cell>
          <cell r="F15" t="str">
            <v>m3</v>
          </cell>
          <cell r="G15">
            <v>124703</v>
          </cell>
          <cell r="H15">
            <v>124703</v>
          </cell>
          <cell r="I15">
            <v>50683</v>
          </cell>
        </row>
        <row r="16">
          <cell r="D16" t="str">
            <v xml:space="preserve">자갈부설 </v>
          </cell>
          <cell r="E16">
            <v>1</v>
          </cell>
          <cell r="F16" t="str">
            <v>m3</v>
          </cell>
          <cell r="G16">
            <v>30136</v>
          </cell>
          <cell r="H16">
            <v>30136</v>
          </cell>
          <cell r="I16">
            <v>10136</v>
          </cell>
        </row>
        <row r="17">
          <cell r="D17" t="str">
            <v>콘크리트타설무근</v>
          </cell>
          <cell r="E17">
            <v>1</v>
          </cell>
          <cell r="F17" t="str">
            <v>m3</v>
          </cell>
          <cell r="G17">
            <v>27191</v>
          </cell>
          <cell r="H17">
            <v>27191</v>
          </cell>
          <cell r="I17">
            <v>27191</v>
          </cell>
        </row>
        <row r="18">
          <cell r="D18" t="str">
            <v>콘크리트타설철근</v>
          </cell>
          <cell r="E18">
            <v>1</v>
          </cell>
          <cell r="F18" t="str">
            <v>m3</v>
          </cell>
          <cell r="G18">
            <v>30006</v>
          </cell>
          <cell r="H18">
            <v>30006</v>
          </cell>
          <cell r="I18">
            <v>30006</v>
          </cell>
        </row>
        <row r="19">
          <cell r="D19" t="str">
            <v>철근가공조립간단</v>
          </cell>
          <cell r="E19">
            <v>1</v>
          </cell>
          <cell r="F19" t="str">
            <v>m3</v>
          </cell>
          <cell r="G19">
            <v>415397</v>
          </cell>
          <cell r="H19">
            <v>415397</v>
          </cell>
          <cell r="I19">
            <v>415397</v>
          </cell>
        </row>
        <row r="20">
          <cell r="D20" t="str">
            <v>터파기0~1m 인력,토사</v>
          </cell>
          <cell r="E20">
            <v>1</v>
          </cell>
          <cell r="F20" t="str">
            <v>m3</v>
          </cell>
          <cell r="G20">
            <v>10136</v>
          </cell>
          <cell r="H20">
            <v>10136</v>
          </cell>
          <cell r="I20">
            <v>10136</v>
          </cell>
        </row>
        <row r="21">
          <cell r="D21" t="str">
            <v>되메우기 및 다짐인력</v>
          </cell>
          <cell r="E21">
            <v>1</v>
          </cell>
          <cell r="F21" t="str">
            <v>m3</v>
          </cell>
          <cell r="G21">
            <v>10643</v>
          </cell>
          <cell r="H21">
            <v>10643</v>
          </cell>
          <cell r="I21">
            <v>10643</v>
          </cell>
        </row>
        <row r="22">
          <cell r="D22" t="str">
            <v>모래포설인력</v>
          </cell>
          <cell r="E22">
            <v>1</v>
          </cell>
          <cell r="F22" t="str">
            <v>m2</v>
          </cell>
          <cell r="G22">
            <v>1205</v>
          </cell>
          <cell r="H22">
            <v>1205</v>
          </cell>
          <cell r="I22">
            <v>405</v>
          </cell>
        </row>
        <row r="23">
          <cell r="D23" t="str">
            <v>잡석다짐인력</v>
          </cell>
          <cell r="E23">
            <v>1</v>
          </cell>
          <cell r="F23" t="str">
            <v>m3</v>
          </cell>
          <cell r="G23">
            <v>30409</v>
          </cell>
          <cell r="H23">
            <v>30409</v>
          </cell>
          <cell r="I23">
            <v>30409</v>
          </cell>
        </row>
        <row r="24">
          <cell r="D24" t="str">
            <v>합판거푸집1회사용</v>
          </cell>
          <cell r="E24">
            <v>1</v>
          </cell>
          <cell r="F24" t="str">
            <v>m2</v>
          </cell>
          <cell r="G24">
            <v>57062</v>
          </cell>
          <cell r="H24">
            <v>57062</v>
          </cell>
          <cell r="I24">
            <v>37297</v>
          </cell>
        </row>
        <row r="25">
          <cell r="D25" t="str">
            <v>합판거푸집6회</v>
          </cell>
          <cell r="E25">
            <v>1</v>
          </cell>
          <cell r="F25" t="str">
            <v>m2</v>
          </cell>
          <cell r="G25">
            <v>18793</v>
          </cell>
          <cell r="H25">
            <v>18793</v>
          </cell>
          <cell r="I25">
            <v>11935</v>
          </cell>
        </row>
        <row r="26">
          <cell r="D26" t="str">
            <v>합판거푸집4회</v>
          </cell>
          <cell r="E26">
            <v>1</v>
          </cell>
          <cell r="F26" t="str">
            <v>m2</v>
          </cell>
          <cell r="G26">
            <v>22843</v>
          </cell>
          <cell r="H26">
            <v>22843</v>
          </cell>
          <cell r="I26">
            <v>14918</v>
          </cell>
        </row>
        <row r="27">
          <cell r="D27" t="str">
            <v>합판거푸집2회</v>
          </cell>
          <cell r="E27">
            <v>1</v>
          </cell>
          <cell r="F27" t="str">
            <v>m2</v>
          </cell>
          <cell r="G27">
            <v>33118</v>
          </cell>
          <cell r="H27">
            <v>33118</v>
          </cell>
          <cell r="I27">
            <v>21259</v>
          </cell>
        </row>
        <row r="28">
          <cell r="D28" t="str">
            <v>부직포부설(1.5T/M)</v>
          </cell>
          <cell r="E28">
            <v>1</v>
          </cell>
          <cell r="F28" t="str">
            <v>m2</v>
          </cell>
          <cell r="G28">
            <v>1383</v>
          </cell>
          <cell r="H28">
            <v>1383</v>
          </cell>
          <cell r="I28">
            <v>228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단가산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골조시행"/>
      <sheetName val="내역(~2"/>
      <sheetName val="토공사"/>
      <sheetName val="증감대비"/>
      <sheetName val="CON'C"/>
      <sheetName val="보증수수료산출"/>
      <sheetName val="실행대비"/>
      <sheetName val="공사비총괄표"/>
      <sheetName val="일위_파일"/>
      <sheetName val="Sheet1"/>
      <sheetName val="소비자가"/>
      <sheetName val="RING WALL"/>
      <sheetName val="데이타"/>
      <sheetName val="재료"/>
      <sheetName val="99년하반기"/>
      <sheetName val="지질조사"/>
      <sheetName val="북제주원가"/>
      <sheetName val="수단"/>
      <sheetName val="기자재수량"/>
      <sheetName val="우수받이"/>
      <sheetName val="기본단가표"/>
      <sheetName val="품셈TABLE"/>
      <sheetName val="실행"/>
      <sheetName val="기성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내역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구체"/>
      <sheetName val="좌측날개벽"/>
      <sheetName val="우측날개벽"/>
      <sheetName val="원가"/>
      <sheetName val="식재인부"/>
      <sheetName val="목록"/>
      <sheetName val="단가(자재)"/>
      <sheetName val="단가(노임)"/>
      <sheetName val="기초목록"/>
      <sheetName val="노임"/>
      <sheetName val="단가비교표"/>
      <sheetName val="예산서"/>
      <sheetName val="건축일위"/>
      <sheetName val="그라우팅일위"/>
      <sheetName val="납부서"/>
      <sheetName val="노임단가"/>
      <sheetName val="식재가격"/>
      <sheetName val="식재총괄"/>
      <sheetName val="일위목록"/>
      <sheetName val="#REF"/>
      <sheetName val="입력자료"/>
      <sheetName val="조명시설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자재단가"/>
      <sheetName val="토목주소"/>
      <sheetName val="䴝괄내역"/>
      <sheetName val="청주(철골발주의뢰서)"/>
      <sheetName val="정부노임단가"/>
      <sheetName val="Y-WORK"/>
      <sheetName val="세부내역"/>
      <sheetName val="토사(PE)"/>
      <sheetName val="Sheet1 (2)"/>
      <sheetName val="산출내역서집계표"/>
      <sheetName val="01AC"/>
      <sheetName val="4차원가계산서"/>
      <sheetName val="Sheet6"/>
      <sheetName val="단가비교표_공통1"/>
      <sheetName val="이토변실(A3-LINE)"/>
      <sheetName val="상계견적"/>
      <sheetName val="COVER"/>
      <sheetName val="원가계산"/>
      <sheetName val="설명서 "/>
      <sheetName val="토목"/>
      <sheetName val="공사개요"/>
      <sheetName val="기초일위"/>
      <sheetName val="수목단가"/>
      <sheetName val="시설수량표"/>
      <sheetName val="시설일위"/>
      <sheetName val="식재일위"/>
      <sheetName val="일위대가목차"/>
      <sheetName val="총공사내역서"/>
      <sheetName val="전기"/>
      <sheetName val="대창(함평)"/>
      <sheetName val="대창(장성)"/>
      <sheetName val="대창(함평)-창열"/>
      <sheetName val="DATE"/>
      <sheetName val="부대내역"/>
      <sheetName val="원가계산서 "/>
      <sheetName val="중기"/>
      <sheetName val="수목표준대가"/>
      <sheetName val="JUCKEYK"/>
      <sheetName val="갑지"/>
      <sheetName val="철거산출근거"/>
      <sheetName val="mcc일위대가"/>
      <sheetName val="MOTOR"/>
      <sheetName val="DATA"/>
      <sheetName val="터파기및재료"/>
      <sheetName val="공량산출서"/>
      <sheetName val="산출근거#2-3"/>
      <sheetName val="자료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조명일위"/>
      <sheetName val="내역서1999.8최종"/>
      <sheetName val="명세서"/>
      <sheetName val="공조기"/>
      <sheetName val="발주내역"/>
      <sheetName val="COST"/>
      <sheetName val="실행예산"/>
      <sheetName val="맨홀수량"/>
      <sheetName val="견적공통"/>
      <sheetName val="해평견적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건축내역서"/>
      <sheetName val="설비내역서"/>
      <sheetName val="전기내역서"/>
      <sheetName val="단가조사"/>
      <sheetName val="수량집계"/>
      <sheetName val="입찰안"/>
      <sheetName val="#2_일위대가목록"/>
      <sheetName val="수량산출"/>
      <sheetName val="연결임시"/>
      <sheetName val="을지"/>
      <sheetName val="바닥판"/>
      <sheetName val="입력DATA"/>
      <sheetName val="철근량"/>
      <sheetName val="H-PILE수량집계"/>
      <sheetName val="영창26"/>
      <sheetName val="DAN"/>
      <sheetName val="백호우계수"/>
      <sheetName val="WORK"/>
      <sheetName val="기안"/>
      <sheetName val="신공항A-9(원가수정)"/>
      <sheetName val="총 원가계산"/>
      <sheetName val="간접비계산"/>
      <sheetName val="건축"/>
      <sheetName val="입찰보고"/>
      <sheetName val="ES조서출력하기"/>
      <sheetName val="소일위대가코드표"/>
      <sheetName val="역T형교대(말뚝기초)"/>
      <sheetName val="2.토목공사"/>
      <sheetName val="유리"/>
      <sheetName val="판매시설"/>
      <sheetName val="오동"/>
      <sheetName val="대조"/>
      <sheetName val="나한"/>
      <sheetName val="건축공사"/>
      <sheetName val="1단계"/>
      <sheetName val="주beam"/>
      <sheetName val="인제내역"/>
      <sheetName val="노임,재료비"/>
      <sheetName val="70%"/>
      <sheetName val="수량산출(음암)"/>
      <sheetName val="단가대비표 (2)"/>
      <sheetName val="49단가"/>
      <sheetName val="횡배수관집현황(2공구)"/>
      <sheetName val="조명율표"/>
      <sheetName val="단위단가"/>
      <sheetName val="시운전연료비"/>
      <sheetName val="정공공사"/>
      <sheetName val="Sheet4"/>
      <sheetName val="대비2"/>
      <sheetName val="일반부표"/>
      <sheetName val="남대문빌딩"/>
      <sheetName val="아파트"/>
      <sheetName val="주소록"/>
      <sheetName val="교통대책내역"/>
      <sheetName val="22단가"/>
      <sheetName val="22산출"/>
      <sheetName val="D"/>
      <sheetName val="소방"/>
      <sheetName val="재료비"/>
      <sheetName val="결재갑지"/>
      <sheetName val="00000"/>
      <sheetName val="연동내역"/>
      <sheetName val="단가대비표"/>
      <sheetName val="확약서"/>
      <sheetName val="설계예산서"/>
      <sheetName val="예산내역서"/>
      <sheetName val="총계"/>
      <sheetName val="밸브설치"/>
      <sheetName val="거래처등록"/>
      <sheetName val="합의경상"/>
      <sheetName val="APT"/>
      <sheetName val="단가일람"/>
      <sheetName val="단가일람 (2)"/>
      <sheetName val="물가시세"/>
      <sheetName val="내역서 제출"/>
      <sheetName val="산출2-기기동력"/>
      <sheetName val="일위대가 "/>
      <sheetName val="견적서"/>
      <sheetName val="덕전리"/>
      <sheetName val="단가조사서"/>
      <sheetName val="건축설비"/>
      <sheetName val="수간보호"/>
      <sheetName val="제경비"/>
      <sheetName val="2단지내역서"/>
      <sheetName val="파일의이용"/>
      <sheetName val="s.v"/>
      <sheetName val="시설물기초"/>
      <sheetName val="평가데이터"/>
      <sheetName val="해외(원화)"/>
      <sheetName val="공정표"/>
      <sheetName val="구리토평1전기"/>
      <sheetName val="별표 "/>
      <sheetName val="설계내역"/>
      <sheetName val="실행,원가 최종예상"/>
      <sheetName val="101동"/>
      <sheetName val="단가(1)"/>
      <sheetName val="1차 내역서"/>
      <sheetName val="unit 4"/>
      <sheetName val="용수량(생활용수)"/>
      <sheetName val="EACT10"/>
      <sheetName val="개소별수량산출"/>
      <sheetName val="조건"/>
      <sheetName val="일위대가(가설)"/>
      <sheetName val="차수"/>
      <sheetName val="Total"/>
      <sheetName val="남양주댠가표"/>
      <sheetName val="금액"/>
      <sheetName val="시중노임"/>
      <sheetName val="교각1"/>
      <sheetName val="원가집계"/>
      <sheetName val="토목변경"/>
      <sheetName val="분전반계산서(석관)"/>
      <sheetName val="A2"/>
      <sheetName val="방수"/>
      <sheetName val="101동 "/>
      <sheetName val="구조"/>
      <sheetName val="총괄내역서(설계)"/>
      <sheetName val="유림총괄"/>
      <sheetName val="AV시스템"/>
      <sheetName val="일위대가표_(2)"/>
      <sheetName val="공종별_집계표"/>
      <sheetName val="도급내역서_표지"/>
      <sheetName val="RING_WALL"/>
      <sheetName val="Sheet1_(2)"/>
      <sheetName val="설명서_"/>
      <sheetName val="실행기고및_투입현황(총괄)"/>
      <sheetName val="원가계산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총 괄 표"/>
      <sheetName val="NEYOK"/>
      <sheetName val="기초자료"/>
      <sheetName val="Customer Databas"/>
      <sheetName val="I一般比"/>
      <sheetName val="견적단가"/>
      <sheetName val="옥외부분합"/>
      <sheetName val="b_babun (2)"/>
      <sheetName val="복지관 풍화암-평면"/>
      <sheetName val="자재"/>
      <sheetName val="일반수량총괄집계"/>
      <sheetName val="단중표"/>
      <sheetName val="요율"/>
      <sheetName val="말뚝지지력산정"/>
      <sheetName val="산근"/>
      <sheetName val="HVAC"/>
      <sheetName val="인건비"/>
      <sheetName val="주공 갑지"/>
      <sheetName val="제경비율"/>
      <sheetName val="재료값"/>
      <sheetName val="산출내역서"/>
      <sheetName val="기흥하도용"/>
      <sheetName val="데리네이타현황"/>
      <sheetName val="중기 부표"/>
      <sheetName val="도급"/>
      <sheetName val="경상직원"/>
      <sheetName val="48산출"/>
      <sheetName val="9-1차이내역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석축산출서"/>
      <sheetName val="대공종"/>
      <sheetName val="프랜트면허"/>
      <sheetName val="노무비"/>
      <sheetName val="간접"/>
      <sheetName val="원가서"/>
      <sheetName val="을"/>
      <sheetName val="FORM-0"/>
      <sheetName val="기본일위"/>
      <sheetName val="대치판정"/>
      <sheetName val="안전시설"/>
      <sheetName val="설계명세"/>
      <sheetName val="c_balju"/>
      <sheetName val="수주현황2월"/>
      <sheetName val="내역서1999_8최종"/>
      <sheetName val="2000,9월_일위"/>
      <sheetName val="unit_4"/>
      <sheetName val="단가일람_(2)"/>
      <sheetName val="총_원가계산"/>
      <sheetName val="2_토목공사"/>
      <sheetName val="일위대가_"/>
      <sheetName val="별표_"/>
      <sheetName val="현장관리비"/>
      <sheetName val="송전재료비"/>
      <sheetName val="2.대외공문"/>
      <sheetName val="집계"/>
      <sheetName val="AS포장복구 "/>
      <sheetName val="매입세율"/>
      <sheetName val="대비"/>
      <sheetName val="약품공급2"/>
      <sheetName val="원가계산서(남측)"/>
      <sheetName val="직공비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견적1"/>
      <sheetName val="상하차비용(기계상차)"/>
      <sheetName val="운반비"/>
      <sheetName val="소화배관"/>
      <sheetName val="공조배관"/>
      <sheetName val="4.전기"/>
      <sheetName val="냉천부속동"/>
      <sheetName val="주배관TYPE현황"/>
      <sheetName val="적용기준"/>
      <sheetName val="기본입력"/>
      <sheetName val="인수공규격"/>
      <sheetName val="1.설계조건"/>
      <sheetName val="공사착공계"/>
      <sheetName val="잡비계산"/>
      <sheetName val="archi(본사)"/>
      <sheetName val="대목"/>
      <sheetName val="내역(원안-대안)"/>
      <sheetName val="사급자재"/>
      <sheetName val="수량산출서-2"/>
      <sheetName val="직노"/>
      <sheetName val="공통단가"/>
      <sheetName val="2000양배"/>
      <sheetName val="공사비산출내역"/>
      <sheetName val="견적대비표"/>
      <sheetName val="가정조건"/>
      <sheetName val="입력"/>
      <sheetName val="FB25JN"/>
      <sheetName val="BSD (2)"/>
      <sheetName val="전체내역"/>
      <sheetName val="시중노임단가"/>
      <sheetName val="차액보증"/>
      <sheetName val="코드표"/>
      <sheetName val="단양 00 아파트-세부내역"/>
      <sheetName val="갑  지"/>
      <sheetName val="PIPE(UG)내역"/>
      <sheetName val="단가기준"/>
      <sheetName val="배수내역"/>
      <sheetName val="일위"/>
      <sheetName val="2000노임기준"/>
      <sheetName val="코드"/>
      <sheetName val="AL공사(원)"/>
      <sheetName val="단가집"/>
      <sheetName val="설계가"/>
      <sheetName val="조건입력"/>
      <sheetName val="조건입력(2)"/>
      <sheetName val="장비선정"/>
      <sheetName val="표지 (2)"/>
      <sheetName val="본실행경비"/>
      <sheetName val="노임이"/>
      <sheetName val="N賃率-職"/>
      <sheetName val="36단가"/>
      <sheetName val="토목수량(공정)"/>
      <sheetName val="토목내역서"/>
      <sheetName val="견"/>
      <sheetName val="BDATA"/>
      <sheetName val="설계예시"/>
      <sheetName val="거푸집물량"/>
      <sheetName val="총괄"/>
      <sheetName val="값"/>
      <sheetName val="내역서적용수량"/>
      <sheetName val="21301동"/>
      <sheetName val="8.수량산출 (2)"/>
      <sheetName val="보할공정"/>
      <sheetName val="9GNG운반"/>
      <sheetName val="예정(3)"/>
      <sheetName val="삭제금지단가"/>
      <sheetName val="시험장S자로가로등공사"/>
      <sheetName val="식재일위대가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서(동안동)"/>
      <sheetName val="Baby일위대가"/>
      <sheetName val="운반공사"/>
      <sheetName val="수목일위"/>
      <sheetName val="설계"/>
      <sheetName val="철골,판넬"/>
      <sheetName val="99총공사내역서"/>
      <sheetName val="PAINT"/>
      <sheetName val="48단가"/>
      <sheetName val="예총"/>
      <sheetName val="견적(100%)"/>
      <sheetName val="Xunit (단위환산)"/>
      <sheetName val="00노임기준"/>
      <sheetName val="개산공사비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견적조건"/>
      <sheetName val="옥내소화전계산서"/>
      <sheetName val="산출기초"/>
      <sheetName val="STAND98"/>
      <sheetName val="단위중량"/>
      <sheetName val="별표집계"/>
      <sheetName val="CATV"/>
      <sheetName val="할증 "/>
      <sheetName val="원"/>
      <sheetName val="조정율"/>
      <sheetName val="내역서1"/>
      <sheetName val="장비경비"/>
      <sheetName val="공사비"/>
      <sheetName val="기존단가 (2)"/>
      <sheetName val="경산"/>
      <sheetName val="간접1"/>
      <sheetName val="영업3"/>
      <sheetName val="영업2"/>
      <sheetName val="소야공정계획표"/>
      <sheetName val="산출2-동력"/>
      <sheetName val="산출3-전등"/>
      <sheetName val="산출4-조명제어"/>
      <sheetName val="산출5-전열"/>
      <sheetName val="산출7-유도등"/>
      <sheetName val="품목"/>
      <sheetName val="웅진교-S2"/>
      <sheetName val="표  지"/>
      <sheetName val="빗물받이(910-510-410)"/>
      <sheetName val="b_balju_cho"/>
      <sheetName val="노무산출서"/>
      <sheetName val="소요자재"/>
      <sheetName val="MC내역(이설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재노경"/>
      <sheetName val="LD"/>
      <sheetName val="2총괄내역서"/>
      <sheetName val="식재"/>
      <sheetName val="시설물"/>
      <sheetName val="식재출력용"/>
      <sheetName val="유지관리"/>
      <sheetName val="tggwan(mac)"/>
      <sheetName val="부대공사재료집계표"/>
      <sheetName val="DANGA"/>
      <sheetName val="Dae_Jiju"/>
      <sheetName val="기초도면제작"/>
      <sheetName val="주출입구조사"/>
      <sheetName val="분전함신설"/>
      <sheetName val="접지1종"/>
      <sheetName val="99노임기준"/>
      <sheetName val="사회복지관"/>
      <sheetName val="102역사"/>
      <sheetName val="노임단가 (2)"/>
      <sheetName val="공사수행방안"/>
      <sheetName val="2003상반기노임기준"/>
      <sheetName val="총괄표 "/>
      <sheetName val="조경"/>
      <sheetName val="5 일위목록"/>
      <sheetName val="7 단가조사"/>
      <sheetName val="6 일위대가"/>
      <sheetName val="1."/>
      <sheetName val="관급자재대"/>
      <sheetName val="직접인건비"/>
      <sheetName val="실행철강하도"/>
      <sheetName val="단가조정"/>
      <sheetName val="수목데이타 "/>
      <sheetName val="h-013211-2"/>
      <sheetName val="PROG"/>
      <sheetName val="1-1"/>
      <sheetName val="1회"/>
      <sheetName val="유림콘도"/>
      <sheetName val="영신토건물가변동"/>
      <sheetName val="공비대비"/>
      <sheetName val="횡배수관"/>
      <sheetName val="설비"/>
      <sheetName val="설계개요"/>
      <sheetName val="한강운반비"/>
      <sheetName val="인사자료총집계"/>
      <sheetName val="광주운남을"/>
      <sheetName val="7.산출집계"/>
      <sheetName val="4.일위산출"/>
      <sheetName val="9.자재단가"/>
      <sheetName val="견적갑지"/>
      <sheetName val="건축원가계산서"/>
      <sheetName val="금액내역서"/>
      <sheetName val="카메라"/>
      <sheetName val="준검 내역서"/>
      <sheetName val="물집"/>
      <sheetName val="총정리"/>
      <sheetName val="산출근거"/>
      <sheetName val="일반"/>
      <sheetName val="계획금액"/>
      <sheetName val="설계서(본관)"/>
      <sheetName val="노임단가표"/>
      <sheetName val="현관"/>
      <sheetName val="산수배수"/>
      <sheetName val="2"/>
      <sheetName val="참고자료"/>
      <sheetName val="은행코드"/>
      <sheetName val="자  재"/>
      <sheetName val="건축외주"/>
      <sheetName val="파일구성"/>
      <sheetName val="직원자료입력"/>
      <sheetName val="지급자재"/>
      <sheetName val="기초단가"/>
      <sheetName val="유기공정"/>
      <sheetName val="가설공사비"/>
      <sheetName val="정보"/>
      <sheetName val="1련,2련"/>
      <sheetName val="변품8-37"/>
      <sheetName val="빌딩 안내"/>
      <sheetName val="COPING-1"/>
      <sheetName val="역T형교대-2수량"/>
      <sheetName val="POL6차-PIPING"/>
      <sheetName val="총경력기간"/>
      <sheetName val="점수표"/>
      <sheetName val="과거면접실시자"/>
      <sheetName val="학력사항"/>
      <sheetName val="시점교대"/>
      <sheetName val="물량표"/>
      <sheetName val="간접경상비"/>
      <sheetName val="매입세会"/>
      <sheetName val="SLAB&quot;1&quot;"/>
      <sheetName val="단가 "/>
      <sheetName val="수량"/>
      <sheetName val="내역_ver1.0"/>
      <sheetName val="측량노임단가"/>
      <sheetName val="충주"/>
      <sheetName val="257A1"/>
      <sheetName val="공기압축기실"/>
      <sheetName val="골조공사"/>
      <sheetName val="단가대비표(건축)"/>
      <sheetName val="수리보고서비"/>
      <sheetName val="A-4"/>
      <sheetName val="제목"/>
      <sheetName val="단위수량"/>
      <sheetName val="ABUT수량-A1"/>
      <sheetName val="직접경비호표"/>
      <sheetName val="플랜트 설치"/>
      <sheetName val="현황"/>
      <sheetName val="수원역(전체분)설계서"/>
      <sheetName val="각종단가"/>
      <sheetName val="계수시트"/>
      <sheetName val="단가산출서 (2)"/>
      <sheetName val="단가산출서"/>
      <sheetName val="기성고조서"/>
      <sheetName val="단위골재량"/>
      <sheetName val="철거단가"/>
      <sheetName val="날개벽수량표"/>
      <sheetName val="단위수량산출"/>
      <sheetName val="(A)내역서"/>
      <sheetName val="부표"/>
      <sheetName val="직접재료비데이타"/>
      <sheetName val="노무단가"/>
      <sheetName val="유림골조"/>
      <sheetName val="LP-S"/>
      <sheetName val="장비가동"/>
      <sheetName val="견적을지"/>
      <sheetName val="기타사항"/>
      <sheetName val="전신환매도율"/>
      <sheetName val="3.단가산출서"/>
      <sheetName val="비품"/>
      <sheetName val="신규보류입력"/>
      <sheetName val="이름정의"/>
      <sheetName val="예측단가간지"/>
      <sheetName val="노임(1차)"/>
      <sheetName val="집계표 "/>
      <sheetName val="산출3-동력"/>
      <sheetName val="산출4-전등"/>
      <sheetName val="중기사용료산출근거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/>
      <sheetData sheetId="40" refreshError="1"/>
      <sheetData sheetId="41"/>
      <sheetData sheetId="42"/>
      <sheetData sheetId="43"/>
      <sheetData sheetId="44"/>
      <sheetData sheetId="45" refreshError="1"/>
      <sheetData sheetId="46"/>
      <sheetData sheetId="47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진주방향"/>
      <sheetName val="b_balju_cho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내역서"/>
      <sheetName val="물가시세"/>
      <sheetName val="수량집계A"/>
      <sheetName val="철근집계A"/>
      <sheetName val="AS포장복구 "/>
      <sheetName val="한강운반비"/>
      <sheetName val="기계경비산출기준"/>
      <sheetName val="전차선로 물량표"/>
      <sheetName val="#REF"/>
      <sheetName val="자재"/>
      <sheetName val="공통(20-91)"/>
      <sheetName val="원가"/>
      <sheetName val="DATE"/>
      <sheetName val="금액"/>
      <sheetName val="총괄내역서"/>
      <sheetName val="일위대가표"/>
      <sheetName val="일위대가 "/>
      <sheetName val="수량산출"/>
      <sheetName val="토공"/>
      <sheetName val="수목데이타"/>
      <sheetName val="1,2공구원가계산서"/>
      <sheetName val="2공구산출내역"/>
      <sheetName val="1공구산출내역서"/>
      <sheetName val="준검 내역서"/>
      <sheetName val="원가서"/>
      <sheetName val="투찰"/>
      <sheetName val="건축2"/>
      <sheetName val="노무"/>
      <sheetName val="가설공사비"/>
      <sheetName val="도로구조공사비"/>
      <sheetName val="도로토공공사비"/>
      <sheetName val="여수토공사비"/>
      <sheetName val="수량산출서"/>
      <sheetName val="장비집계"/>
      <sheetName val="문학간접"/>
      <sheetName val="간접"/>
      <sheetName val="조건"/>
      <sheetName val="계산서(곡선부)"/>
      <sheetName val="포장재료집계표"/>
      <sheetName val="토공총괄표"/>
      <sheetName val="기본단가표"/>
      <sheetName val="변수값"/>
      <sheetName val="중기상차"/>
      <sheetName val="AS복구"/>
      <sheetName val="중기터파기"/>
      <sheetName val="자재단가조사표-수목"/>
      <sheetName val="공사비산출내역"/>
      <sheetName val="Total"/>
      <sheetName val="중기조종사 단위단가"/>
      <sheetName val="관접합및부설"/>
      <sheetName val="단가"/>
      <sheetName val="1차증가원가계산"/>
      <sheetName val="제출내역 (2)"/>
      <sheetName val="계정"/>
      <sheetName val="관급자재"/>
      <sheetName val="폐기물"/>
      <sheetName val="견적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별표집계"/>
      <sheetName val="실행(ALT1)"/>
      <sheetName val="단가대비표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공사요율산출표"/>
      <sheetName val="수목표준대가"/>
      <sheetName val="공사개요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가시설"/>
      <sheetName val="자료"/>
      <sheetName val="시설물일위"/>
      <sheetName val="가설공사"/>
      <sheetName val="단가결정"/>
      <sheetName val="내역아"/>
      <sheetName val="울타리"/>
      <sheetName val="6호기"/>
      <sheetName val="FB25JN"/>
      <sheetName val="공사설명서"/>
      <sheetName val="일위목록"/>
      <sheetName val="카렌스센터계량기설치공사"/>
      <sheetName val="결재판"/>
      <sheetName val="16-1"/>
      <sheetName val="설계서(본관)"/>
      <sheetName val="단위단가"/>
      <sheetName val="공구원가계산"/>
      <sheetName val="2000.11월설계내역"/>
      <sheetName val="데리네이타현황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2003상반기노임기준"/>
      <sheetName val="설명"/>
      <sheetName val="원가계산"/>
      <sheetName val="원가계산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버스운행안내"/>
      <sheetName val="근태계획서"/>
      <sheetName val="예방접종계획"/>
      <sheetName val="값"/>
      <sheetName val="전익자재"/>
      <sheetName val="소비자가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건축"/>
      <sheetName val="2호맨홀공제수량"/>
      <sheetName val="세부내역"/>
      <sheetName val="참조 (2)"/>
      <sheetName val="실행대비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자판실행"/>
      <sheetName val="WORK"/>
      <sheetName val="기초입력 DATA"/>
      <sheetName val="Sheet1 (2)"/>
      <sheetName val="단가산출서"/>
      <sheetName val="전체"/>
      <sheetName val="배수장토목공사비"/>
      <sheetName val="증감내역서"/>
      <sheetName val="용역비내역-진짜"/>
      <sheetName val="갈현동"/>
      <sheetName val="대비표"/>
      <sheetName val="설계예산서"/>
      <sheetName val="LP-S"/>
      <sheetName val="기준비용"/>
      <sheetName val="설계"/>
      <sheetName val="기초코드"/>
      <sheetName val="이름표지정"/>
      <sheetName val="구조물5월기성내역"/>
      <sheetName val="기타 정보통신공사"/>
      <sheetName val="예산내역서"/>
      <sheetName val="인건비"/>
      <sheetName val="중기사용료산출근거"/>
      <sheetName val="단가산출2"/>
      <sheetName val="단가 및 재료비"/>
      <sheetName val="전등설비"/>
      <sheetName val="시멘트"/>
      <sheetName val="11-2.아파트내역"/>
      <sheetName val="iec"/>
      <sheetName val="ks"/>
      <sheetName val="DATA"/>
      <sheetName val="선로정수"/>
      <sheetName val="9811"/>
      <sheetName val="월간관리비"/>
      <sheetName val="산출근거"/>
      <sheetName val="재료단가"/>
      <sheetName val="임금단가"/>
      <sheetName val="장비목록표"/>
      <sheetName val="장비운전경비"/>
      <sheetName val="FOB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제경비적용기준"/>
      <sheetName val="공사자료입력"/>
      <sheetName val="직재"/>
      <sheetName val="재집"/>
      <sheetName val="1공구원가계산"/>
      <sheetName val="1공구원가계산서"/>
      <sheetName val="골조시행"/>
      <sheetName val="골조-APT 갑지"/>
      <sheetName val="토사(PE)"/>
      <sheetName val="입력"/>
      <sheetName val="안내"/>
      <sheetName val="적용공정"/>
      <sheetName val="지급자재"/>
      <sheetName val="가설건물"/>
      <sheetName val="표_재료"/>
      <sheetName val="빙장비사양"/>
      <sheetName val="장비사양"/>
      <sheetName val="제경비율"/>
      <sheetName val="표지 (2)"/>
      <sheetName val="L_RPTB02_01"/>
      <sheetName val="플랜트 설치"/>
      <sheetName val="팔당터널(1공구)"/>
      <sheetName val="토목(대안)"/>
      <sheetName val="기계경비(시간당)"/>
      <sheetName val="램머"/>
      <sheetName val="소요자재"/>
      <sheetName val="노무산출서"/>
      <sheetName val="경비"/>
      <sheetName val="설명서 "/>
      <sheetName val="토목"/>
      <sheetName val="BID"/>
      <sheetName val="입찰"/>
      <sheetName val="현경"/>
      <sheetName val="CTEMCOST"/>
      <sheetName val="CON'C"/>
      <sheetName val="부대tu"/>
      <sheetName val="총계"/>
      <sheetName val="터파기및재료"/>
      <sheetName val="3.바닥판  "/>
      <sheetName val="해외(원화)"/>
      <sheetName val="노임,재료비"/>
      <sheetName val="총괄"/>
      <sheetName val="설계예산"/>
      <sheetName val="정부노임단가"/>
      <sheetName val="토목검측서"/>
      <sheetName val="전기"/>
      <sheetName val="106C0300"/>
      <sheetName val="설계명세서"/>
      <sheetName val="결재갑지"/>
      <sheetName val="평당공사비산정"/>
      <sheetName val="가감수량"/>
      <sheetName val="맨홀수량산출"/>
      <sheetName val="경비_원본"/>
      <sheetName val="조명시설"/>
      <sheetName val="1안"/>
      <sheetName val="기초1"/>
      <sheetName val="토목내역서"/>
      <sheetName val="자재단가2007.10"/>
      <sheetName val="자재단가2008.4"/>
      <sheetName val="참조(2)"/>
      <sheetName val="참조"/>
      <sheetName val="Sheet5"/>
      <sheetName val="물가대비표"/>
      <sheetName val="6-1. 관개량조서"/>
      <sheetName val="재료값"/>
      <sheetName val="CC16-내역서"/>
      <sheetName val="포장수량단위"/>
      <sheetName val="판매시설"/>
      <sheetName val="건축내역서"/>
      <sheetName val="기계경비"/>
      <sheetName val="INDEX  LIST"/>
      <sheetName val="공통가설"/>
      <sheetName val="고유코드_설계"/>
      <sheetName val="목차"/>
      <sheetName val="을-ATYPE"/>
      <sheetName val="설계총괄표"/>
      <sheetName val="우수받이"/>
      <sheetName val="노임단가표"/>
      <sheetName val="화성태안9공구내역(실행)"/>
      <sheetName val="적용기준"/>
      <sheetName val="인건비 "/>
      <sheetName val="설계내역서"/>
      <sheetName val="01"/>
      <sheetName val="장비경비"/>
      <sheetName val="30집계표"/>
      <sheetName val="심사물량"/>
      <sheetName val="심사계산"/>
      <sheetName val="00노임기준"/>
      <sheetName val="내역(APT)"/>
      <sheetName val="년도별노임표"/>
      <sheetName val="중기목록표"/>
      <sheetName val="시중노임단가"/>
      <sheetName val="아파트 내역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2000년1차"/>
      <sheetName val="2000전체분"/>
      <sheetName val="산출근거(복구)"/>
      <sheetName val="단가표"/>
      <sheetName val="도급"/>
      <sheetName val="날개벽"/>
      <sheetName val="암거단위"/>
      <sheetName val="횡 연장"/>
      <sheetName val="산출(부하간선)"/>
      <sheetName val="평가데이터"/>
      <sheetName val="연결임시"/>
      <sheetName val="전기공사"/>
      <sheetName val="화장실"/>
      <sheetName val="아파트"/>
      <sheetName val="말뚝지지력산정"/>
      <sheetName val="매채조회"/>
      <sheetName val="총괄표"/>
      <sheetName val="세금자료"/>
      <sheetName val="실행,원가 최종예상"/>
      <sheetName val="토공수량"/>
      <sheetName val="인제내역"/>
      <sheetName val="타공종이기"/>
      <sheetName val="표  지"/>
      <sheetName val="화설내"/>
      <sheetName val="LOOKUP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일위"/>
      <sheetName val="참고사항"/>
      <sheetName val="근로자자료입력"/>
      <sheetName val="배수장공사비명세서"/>
      <sheetName val="말고개터널조명전압강하"/>
      <sheetName val="BSD (2)"/>
      <sheetName val="원가data"/>
      <sheetName val="정화조방수미장"/>
      <sheetName val="설계내역"/>
      <sheetName val="적점"/>
      <sheetName val="JOIN(2span)"/>
      <sheetName val="바닥판"/>
      <sheetName val="주빔의 설계"/>
      <sheetName val="철근량산정및사용성검토"/>
      <sheetName val="입력DATA"/>
      <sheetName val="1-4-2.관(약)"/>
      <sheetName val="공정표"/>
      <sheetName val="Tool"/>
      <sheetName val="그림"/>
      <sheetName val="투자비"/>
      <sheetName val="조성원가DATA"/>
      <sheetName val="사업비"/>
      <sheetName val="1-최종안"/>
      <sheetName val="사업분석-분양가결정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AL공사(원)"/>
      <sheetName val="월별수입"/>
      <sheetName val="21301동"/>
      <sheetName val="지질조사"/>
      <sheetName val="건설기계"/>
      <sheetName val="사급자재"/>
      <sheetName val="2공구하도급내역서"/>
      <sheetName val="산출내역서집계표"/>
      <sheetName val="약품설비"/>
      <sheetName val="원가계산서구조조정"/>
      <sheetName val="98수문일위"/>
      <sheetName val="48일위(기존)"/>
      <sheetName val="기구조직"/>
      <sheetName val="상부공철근집계(ABC)"/>
      <sheetName val="원가계산하도"/>
      <sheetName val="내역갑지"/>
      <sheetName val="pier(각형)"/>
      <sheetName val="본사공가현황"/>
      <sheetName val="공사비증감"/>
      <sheetName val="구체"/>
      <sheetName val="좌측날개벽"/>
      <sheetName val="우측날개벽"/>
      <sheetName val="토목주소"/>
      <sheetName val="프랜트면허"/>
      <sheetName val="맨홀수량집계"/>
      <sheetName val="중기집계"/>
      <sheetName val="EARTH"/>
      <sheetName val="장비투입계획"/>
      <sheetName val="직원투입계획"/>
      <sheetName val="자재 집계표"/>
      <sheetName val="재료"/>
      <sheetName val="내역서1999.8최종"/>
      <sheetName val="계정code"/>
      <sheetName val="램프"/>
      <sheetName val="H-PILE수량집계"/>
      <sheetName val="계측제어설비"/>
      <sheetName val="입력란"/>
      <sheetName val="97노임단가"/>
      <sheetName val="기본단가"/>
      <sheetName val="케이블트레이"/>
      <sheetName val="Sheet15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조내역"/>
      <sheetName val="배수내역"/>
      <sheetName val="시점교대"/>
      <sheetName val="기본정보입력"/>
      <sheetName val="직접경비호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(원)"/>
      <sheetName val="단가(자재)"/>
      <sheetName val="단가(노임)"/>
      <sheetName val="기초목록"/>
      <sheetName val="관련자료입력"/>
      <sheetName val="1단계"/>
      <sheetName val="7월11일"/>
      <sheetName val="코드표"/>
      <sheetName val="마산방향"/>
      <sheetName val="99노임기준"/>
      <sheetName val="철콘"/>
      <sheetName val="시공"/>
      <sheetName val="협력업체"/>
      <sheetName val="총괄내역서(설계)"/>
      <sheetName val="2.고용보험료산출근거"/>
      <sheetName val="설계변경내역 98"/>
      <sheetName val="에너지동"/>
      <sheetName val="구조물공"/>
      <sheetName val="부대공"/>
      <sheetName val="배수공"/>
      <sheetName val="포장공"/>
      <sheetName val="단가목록"/>
      <sheetName val="자재목록"/>
      <sheetName val="노임목록"/>
      <sheetName val="가로등"/>
      <sheetName val="쌍송교"/>
      <sheetName val="주공 갑지"/>
      <sheetName val="수목_바_주목_"/>
      <sheetName val="단가집"/>
      <sheetName val="총집계표"/>
      <sheetName val="차액보증"/>
      <sheetName val="내역표지"/>
      <sheetName val="상호참고자료"/>
      <sheetName val="발주처자료입력"/>
      <sheetName val="회사기본자료"/>
      <sheetName val="하자보증자료"/>
      <sheetName val="기술자자료입력"/>
      <sheetName val="토적집계"/>
      <sheetName val="내역(전체_금차)"/>
      <sheetName val="제경비_전체"/>
      <sheetName val="제경비_금차준공분"/>
      <sheetName val="COST"/>
      <sheetName val="견적율"/>
      <sheetName val="G.R300경비"/>
      <sheetName val="입찰안"/>
      <sheetName val="매립"/>
      <sheetName val="Macro2"/>
      <sheetName val="Macro1"/>
      <sheetName val="기술자관련자료"/>
      <sheetName val="갑지(추정)"/>
      <sheetName val="8설7발"/>
      <sheetName val="소방"/>
      <sheetName val="★도급내역(2공구)"/>
      <sheetName val="밸브설치"/>
      <sheetName val="00상노임"/>
      <sheetName val="날개벽(시점좌측)"/>
      <sheetName val="해평견적"/>
      <sheetName val="공사진행"/>
      <sheetName val="예가표"/>
      <sheetName val="DATA1"/>
      <sheetName val="CABLE SIZE-1"/>
      <sheetName val="지수"/>
      <sheetName val="단가일람"/>
      <sheetName val="현장관리비"/>
      <sheetName val="안양동교 1안"/>
      <sheetName val="여과지동"/>
      <sheetName val="부표총괄"/>
      <sheetName val="9509"/>
      <sheetName val="자재일람"/>
      <sheetName val="조경일람"/>
      <sheetName val="공사별 가중치 산출근거(토목)"/>
      <sheetName val="가중치근거(조경)"/>
      <sheetName val="공사별 가중치 산출근거(건축)"/>
      <sheetName val="견적단가"/>
      <sheetName val="경율산정.XLS"/>
      <sheetName val="골조물량"/>
      <sheetName val="접합 및 부설 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개비온집계"/>
      <sheetName val="개비온 단위"/>
      <sheetName val="6PILE  (돌출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E.P.T수량산출서"/>
      <sheetName val="갑지1"/>
      <sheetName val="백호우계수"/>
      <sheetName val="일위집계(기존)"/>
      <sheetName val="DANGA"/>
      <sheetName val="ABUT수량-A1"/>
      <sheetName val="설비내역서"/>
      <sheetName val="전기내역서"/>
      <sheetName val="토공사(흙막이)"/>
      <sheetName val="개별직종노임단가(2005.1)"/>
      <sheetName val="구간산출"/>
      <sheetName val="법면단"/>
      <sheetName val="석축설면"/>
      <sheetName val="법면설면"/>
      <sheetName val="석축단"/>
      <sheetName val="법면수집"/>
      <sheetName val="48일위_x0005__x0000__x0000_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경비내역(을)-1"/>
      <sheetName val="단위수량"/>
      <sheetName val="경비내역徸〒_x0005__x0000_"/>
      <sheetName val="TABLE DB"/>
      <sheetName val="쌍용 data base"/>
      <sheetName val="LD"/>
      <sheetName val="현장식당(1)"/>
      <sheetName val="토공연장"/>
      <sheetName val=" 상부공통집계(총괄)"/>
      <sheetName val="토공(우물통,기타) "/>
      <sheetName val="본실행경비"/>
      <sheetName val="1"/>
      <sheetName val="2"/>
      <sheetName val="3"/>
      <sheetName val="4"/>
      <sheetName val="5"/>
      <sheetName val="단위수량산출서"/>
      <sheetName val="중기사용료"/>
      <sheetName val="방수"/>
      <sheetName val="실행_ALT1_"/>
      <sheetName val="실행철강하도"/>
      <sheetName val="actual"/>
      <sheetName val="조건표"/>
      <sheetName val="직접노무비"/>
      <sheetName val="Sheet17"/>
      <sheetName val="경율산정"/>
      <sheetName val="건설산출"/>
      <sheetName val="현장관리비 산출내역"/>
      <sheetName val="공내역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일위대가_"/>
      <sheetName val="준검_내역서"/>
      <sheetName val="중기조종사_단위단가"/>
      <sheetName val="제출내역_(2)"/>
      <sheetName val="원가계산_(2)"/>
      <sheetName val="2000_11월설계내역"/>
      <sheetName val="일위대가_(식재)"/>
      <sheetName val="설계서"/>
      <sheetName val="수정"/>
      <sheetName val="직원관련자료"/>
      <sheetName val="MOTOR"/>
      <sheetName val="방지책개소별명세"/>
      <sheetName val="단가및재료비"/>
      <sheetName val="개요"/>
      <sheetName val="인원"/>
      <sheetName val="기계설비-물가변동"/>
      <sheetName val="각사별공사비분개 "/>
      <sheetName val="하자보증자Á"/>
      <sheetName val="D-철근총괄"/>
      <sheetName val="을"/>
      <sheetName val="재료수량(1)"/>
      <sheetName val="수량산출(음암)"/>
      <sheetName val="증감대비"/>
      <sheetName val="실행"/>
      <sheetName val="준공정산"/>
      <sheetName val="구조"/>
      <sheetName val="철거산출근거"/>
      <sheetName val="99노임단가"/>
      <sheetName val="JUCK"/>
      <sheetName val="1SPAN"/>
      <sheetName val="COPING"/>
      <sheetName val="실행간접비용"/>
      <sheetName val="UPRI"/>
      <sheetName val="가감수량(2호)"/>
      <sheetName val="맨홀수량산출(2호)"/>
      <sheetName val="48수량"/>
      <sheetName val="49일위"/>
      <sheetName val="22일위"/>
      <sheetName val="49수량"/>
      <sheetName val="설계예시"/>
      <sheetName val="예산갑지"/>
      <sheetName val="단계별내역 (2)"/>
      <sheetName val="대로근거"/>
      <sheetName val="중로근거"/>
      <sheetName val="노임(1차)"/>
      <sheetName val="설계변경총괄표(계산식)"/>
      <sheetName val="기타_정보통신공사"/>
      <sheetName val="참조_(2)"/>
      <sheetName val="총괄변경내역서"/>
      <sheetName val="북제주원가"/>
      <sheetName val="회사기본자԰"/>
      <sheetName val="[수목일위.XLS][수목일위.XLS][수목일위.XLS]e"/>
      <sheetName val="Sheet4_x0000__x0000__x0000__x0000__x0000__x0000__x0000__x0010_[수목일위.XLS]가드레일산근_x0000_"/>
      <sheetName val="[수목일위.XLS][수목일위.XLS]el\설계서\수목일위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el\설계서\수목일위.XLS]데이타"/>
      <sheetName val="[수목일위.XLS]el\설계서\수목일위.XLS"/>
      <sheetName val="정산산출서(배수판)"/>
      <sheetName val="총괄 내역서"/>
      <sheetName val="계장 품셈표"/>
      <sheetName val="내역서 제출"/>
      <sheetName val="동문건설"/>
      <sheetName val="연동내역"/>
      <sheetName val="Sheet1_(2)"/>
      <sheetName val="건축일위"/>
      <sheetName val="그라우팅일위"/>
      <sheetName val="상반기손익차2총괄"/>
      <sheetName val="토적표"/>
      <sheetName val="배수공수집"/>
      <sheetName val="제잡비"/>
      <sheetName val="일위-1"/>
      <sheetName val="세골재  T2 변경 현황"/>
      <sheetName val="식재일위"/>
      <sheetName val="S0"/>
      <sheetName val="고시단가"/>
      <sheetName val="교량하부공"/>
      <sheetName val="단면가정"/>
      <sheetName val="단가조사"/>
      <sheetName val="구조물철거타공정이월"/>
      <sheetName val="8.설치품셈"/>
      <sheetName val="관리,공감"/>
      <sheetName val="발주내역서"/>
      <sheetName val="건설기계사용료목록"/>
      <sheetName val="자재단가조사"/>
      <sheetName val="피해현황"/>
      <sheetName val="피해현황 (수량합계)"/>
      <sheetName val="공사비명세서"/>
      <sheetName val="기초입력_DATA"/>
      <sheetName val="견적서"/>
      <sheetName val="식재가격"/>
      <sheetName val="식재총괄"/>
      <sheetName val="공종별산출내역서"/>
      <sheetName val="포장복구집계"/>
      <sheetName val="11-2_아파트내역"/>
      <sheetName val="단가_및_재료비"/>
      <sheetName val="골조-APT_갑지"/>
      <sheetName val="플랜트_설치"/>
      <sheetName val="표지_(2)"/>
      <sheetName val="설명서_"/>
      <sheetName val="3_바닥판__"/>
    </sheetNames>
    <sheetDataSet>
      <sheetData sheetId="0" refreshError="1"/>
      <sheetData sheetId="1"/>
      <sheetData sheetId="2"/>
      <sheetData sheetId="3"/>
      <sheetData sheetId="4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  <sheetName val="기계경비(시간당)"/>
      <sheetName val="램머"/>
      <sheetName val="경산"/>
      <sheetName val="원가계산서"/>
      <sheetName val="설비"/>
      <sheetName val="총괄내역서"/>
      <sheetName val="일위대가"/>
      <sheetName val="효성CB 1P기초"/>
      <sheetName val="공종목록표"/>
      <sheetName val="파일의이용"/>
      <sheetName val="기성내역서표지"/>
      <sheetName val="변경내역서간지"/>
      <sheetName val="부대집계"/>
      <sheetName val="노임단가"/>
      <sheetName val="노무"/>
      <sheetName val="일위대가표"/>
      <sheetName val="자재대"/>
      <sheetName val="토사(PE)"/>
      <sheetName val="database"/>
      <sheetName val="골조시행"/>
      <sheetName val="설계내역서"/>
      <sheetName val="조명시설"/>
      <sheetName val="Sheet1"/>
      <sheetName val="수량집계"/>
      <sheetName val="내역서"/>
      <sheetName val="광양방향"/>
      <sheetName val="유용일"/>
      <sheetName val="공종단가"/>
      <sheetName val="효성CB_1P기초"/>
      <sheetName val="효성CB_1P기초1"/>
      <sheetName val="단가 (2)"/>
      <sheetName val="실행내역서"/>
      <sheetName val="일위대가목록"/>
      <sheetName val="데이타"/>
      <sheetName val="DATE"/>
      <sheetName val="공구원가계산"/>
      <sheetName val="원가계산서 "/>
      <sheetName val="공사요율산출표"/>
      <sheetName val="청천내"/>
      <sheetName val="범례표"/>
      <sheetName val="초기화면"/>
      <sheetName val="이름정의"/>
      <sheetName val="토목검측서"/>
      <sheetName val="증감대비"/>
      <sheetName val="설계명세서"/>
      <sheetName val="자료입력"/>
      <sheetName val="직접경비"/>
      <sheetName val="평가데이터"/>
      <sheetName val="현장소운반"/>
      <sheetName val="관구보호몰탈"/>
      <sheetName val="15 문제점"/>
      <sheetName val="공통비총괄표"/>
      <sheetName val="총괄표"/>
      <sheetName val="공사원가계산서"/>
      <sheetName val="도급예산내역서총괄표"/>
      <sheetName val="일위단위"/>
      <sheetName val="노임"/>
      <sheetName val="산출금액내역"/>
      <sheetName val="예산명세서"/>
      <sheetName val="용수량(생활용수)"/>
      <sheetName val="직재"/>
      <sheetName val="중강당 내역"/>
      <sheetName val="정산서"/>
      <sheetName val="보호"/>
      <sheetName val="Baby일위대가"/>
      <sheetName val="도급내역"/>
      <sheetName val="도급내역5+800"/>
      <sheetName val="도급금액"/>
      <sheetName val="재노경"/>
      <sheetName val="2003상반기노임기준"/>
      <sheetName val="08-공사비총괄표"/>
      <sheetName val="17-횡단측량야장"/>
      <sheetName val="입력"/>
      <sheetName val="월래"/>
      <sheetName val="중기사용료산출근거"/>
      <sheetName val="단가산출2"/>
      <sheetName val="단가 및 재료비"/>
      <sheetName val="전기"/>
      <sheetName val="진주방향"/>
      <sheetName val="토질조사"/>
      <sheetName val="식재인부"/>
      <sheetName val="현장경상비"/>
      <sheetName val="구천"/>
      <sheetName val="Y-WORK"/>
      <sheetName val="토공"/>
      <sheetName val="국내조달(통합-1)"/>
      <sheetName val="산수배수"/>
      <sheetName val="산출내역"/>
      <sheetName val="공구"/>
      <sheetName val="Sheet2 (2)"/>
      <sheetName val="평내중"/>
      <sheetName val="총괄내역"/>
      <sheetName val="외삼초"/>
    </sheetNames>
    <sheetDataSet>
      <sheetData sheetId="0" refreshError="1">
        <row r="6">
          <cell r="A6" t="str">
            <v>2 . 포   장   공</v>
          </cell>
          <cell r="C6">
            <v>1</v>
          </cell>
          <cell r="D6" t="str">
            <v>식</v>
          </cell>
          <cell r="F6">
            <v>3428460</v>
          </cell>
          <cell r="H6">
            <v>14662810</v>
          </cell>
          <cell r="J6">
            <v>784145</v>
          </cell>
          <cell r="K6">
            <v>18875415</v>
          </cell>
        </row>
        <row r="7">
          <cell r="A7" t="str">
            <v>3 . 부   설   공</v>
          </cell>
          <cell r="C7">
            <v>1</v>
          </cell>
          <cell r="D7" t="str">
            <v>식</v>
          </cell>
          <cell r="F7">
            <v>1517065</v>
          </cell>
          <cell r="H7">
            <v>44681923</v>
          </cell>
          <cell r="J7">
            <v>1191944</v>
          </cell>
          <cell r="K7">
            <v>47390932</v>
          </cell>
        </row>
        <row r="8">
          <cell r="A8" t="str">
            <v>4 . 부   대   공</v>
          </cell>
          <cell r="C8">
            <v>1</v>
          </cell>
          <cell r="D8" t="str">
            <v>식</v>
          </cell>
          <cell r="F8">
            <v>10188123</v>
          </cell>
          <cell r="H8">
            <v>7352814</v>
          </cell>
          <cell r="J8">
            <v>14889575</v>
          </cell>
          <cell r="K8">
            <v>32430512</v>
          </cell>
        </row>
        <row r="9">
          <cell r="A9" t="str">
            <v>계</v>
          </cell>
          <cell r="F9">
            <v>17966172</v>
          </cell>
          <cell r="H9">
            <v>343311748</v>
          </cell>
          <cell r="J9">
            <v>23834383</v>
          </cell>
          <cell r="K9">
            <v>385112303</v>
          </cell>
        </row>
        <row r="10">
          <cell r="A10" t="str">
            <v>5 . 간접 노무비</v>
          </cell>
          <cell r="C10">
            <v>1</v>
          </cell>
          <cell r="D10" t="str">
            <v>식</v>
          </cell>
          <cell r="K10">
            <v>48060000</v>
          </cell>
        </row>
        <row r="11">
          <cell r="A11" t="str">
            <v>6 . 산재 보험료</v>
          </cell>
          <cell r="C11">
            <v>1</v>
          </cell>
          <cell r="D11" t="str">
            <v>식</v>
          </cell>
          <cell r="K11">
            <v>0</v>
          </cell>
        </row>
        <row r="12">
          <cell r="A12" t="str">
            <v>7 . 안전 관리비</v>
          </cell>
          <cell r="C12">
            <v>1</v>
          </cell>
          <cell r="D12" t="str">
            <v>식</v>
          </cell>
          <cell r="K12">
            <v>0</v>
          </cell>
        </row>
        <row r="13">
          <cell r="A13" t="str">
            <v>8 . 기 타 경 비</v>
          </cell>
          <cell r="C13">
            <v>1</v>
          </cell>
          <cell r="D13" t="str">
            <v>식</v>
          </cell>
          <cell r="K13">
            <v>14730000</v>
          </cell>
        </row>
        <row r="14">
          <cell r="A14" t="str">
            <v xml:space="preserve">   순 공 사 비</v>
          </cell>
          <cell r="K14">
            <v>447902303</v>
          </cell>
        </row>
        <row r="15">
          <cell r="A15" t="str">
            <v>9 . 일반 관리비</v>
          </cell>
          <cell r="C15">
            <v>1</v>
          </cell>
          <cell r="D15" t="str">
            <v>식</v>
          </cell>
          <cell r="K15">
            <v>24630000</v>
          </cell>
        </row>
        <row r="16">
          <cell r="A16" t="str">
            <v>10. 이       윤</v>
          </cell>
          <cell r="C16">
            <v>1</v>
          </cell>
          <cell r="D16" t="str">
            <v>식</v>
          </cell>
          <cell r="K16">
            <v>68146709.649999991</v>
          </cell>
        </row>
        <row r="17">
          <cell r="A17" t="str">
            <v>11. 사급 자재비</v>
          </cell>
          <cell r="C17">
            <v>1</v>
          </cell>
          <cell r="D17" t="str">
            <v>식</v>
          </cell>
          <cell r="K17">
            <v>4956951</v>
          </cell>
        </row>
        <row r="18">
          <cell r="A18" t="str">
            <v xml:space="preserve">   공 급 가 액</v>
          </cell>
          <cell r="K18">
            <v>545635963.64999998</v>
          </cell>
        </row>
        <row r="19">
          <cell r="A19" t="str">
            <v>12. 부가 가치세</v>
          </cell>
          <cell r="C19">
            <v>1</v>
          </cell>
          <cell r="D19" t="str">
            <v>식</v>
          </cell>
          <cell r="K19">
            <v>54563597</v>
          </cell>
        </row>
        <row r="20">
          <cell r="A20" t="str">
            <v>13.폐기물처리비</v>
          </cell>
          <cell r="C20">
            <v>1</v>
          </cell>
          <cell r="D20" t="str">
            <v>식</v>
          </cell>
          <cell r="K20">
            <v>5956800</v>
          </cell>
        </row>
        <row r="21">
          <cell r="A21" t="str">
            <v>도   급   비</v>
          </cell>
          <cell r="K21">
            <v>606156360.64999998</v>
          </cell>
        </row>
        <row r="22">
          <cell r="A22" t="str">
            <v>14.관급 자재비</v>
          </cell>
          <cell r="C22">
            <v>1</v>
          </cell>
          <cell r="D22" t="str">
            <v>식</v>
          </cell>
          <cell r="K22">
            <v>46500000</v>
          </cell>
        </row>
        <row r="23">
          <cell r="A23" t="str">
            <v>15.도로 복구비</v>
          </cell>
          <cell r="C23">
            <v>1</v>
          </cell>
          <cell r="D23" t="str">
            <v>식</v>
          </cell>
          <cell r="K23">
            <v>46500000</v>
          </cell>
        </row>
        <row r="24">
          <cell r="A24" t="str">
            <v>16.기타 이설비</v>
          </cell>
          <cell r="C24">
            <v>1</v>
          </cell>
          <cell r="D24" t="str">
            <v>식</v>
          </cell>
          <cell r="K24">
            <v>46500000</v>
          </cell>
        </row>
        <row r="25">
          <cell r="A25" t="str">
            <v>총 공 사 비</v>
          </cell>
          <cell r="K25">
            <v>652656360.64999998</v>
          </cell>
        </row>
        <row r="26">
          <cell r="E26" t="str">
            <v>내          역          서</v>
          </cell>
        </row>
        <row r="27">
          <cell r="A27" t="str">
            <v>1. 토      공</v>
          </cell>
        </row>
        <row r="28">
          <cell r="A28" t="str">
            <v>ASP 포장자르기</v>
          </cell>
          <cell r="B28" t="str">
            <v>기  계</v>
          </cell>
          <cell r="C28">
            <v>380</v>
          </cell>
          <cell r="D28" t="str">
            <v>M</v>
          </cell>
          <cell r="E28">
            <v>386</v>
          </cell>
          <cell r="F28">
            <v>146680</v>
          </cell>
          <cell r="G28">
            <v>707</v>
          </cell>
          <cell r="H28">
            <v>268660</v>
          </cell>
          <cell r="I28">
            <v>116</v>
          </cell>
          <cell r="J28">
            <v>44080</v>
          </cell>
          <cell r="K28">
            <v>459420</v>
          </cell>
        </row>
        <row r="29">
          <cell r="A29" t="str">
            <v>CON 포장자르기</v>
          </cell>
          <cell r="B29" t="str">
            <v>기  계</v>
          </cell>
          <cell r="C29">
            <v>1200</v>
          </cell>
          <cell r="D29" t="str">
            <v>M</v>
          </cell>
          <cell r="E29">
            <v>406</v>
          </cell>
          <cell r="F29">
            <v>487200</v>
          </cell>
          <cell r="G29">
            <v>732</v>
          </cell>
          <cell r="H29">
            <v>878400</v>
          </cell>
          <cell r="I29">
            <v>117</v>
          </cell>
          <cell r="J29">
            <v>140400</v>
          </cell>
          <cell r="K29">
            <v>1506000</v>
          </cell>
        </row>
        <row r="30">
          <cell r="A30" t="str">
            <v>ASP 포장 깨기</v>
          </cell>
          <cell r="B30" t="str">
            <v>인  력</v>
          </cell>
          <cell r="C30">
            <v>30</v>
          </cell>
          <cell r="D30" t="str">
            <v>M^3</v>
          </cell>
          <cell r="F30">
            <v>0</v>
          </cell>
          <cell r="G30">
            <v>75354</v>
          </cell>
          <cell r="H30">
            <v>2260620</v>
          </cell>
          <cell r="I30">
            <v>3768</v>
          </cell>
          <cell r="J30">
            <v>113040</v>
          </cell>
          <cell r="K30">
            <v>2373660</v>
          </cell>
        </row>
        <row r="31">
          <cell r="A31" t="str">
            <v>ASP 포장 깨기</v>
          </cell>
          <cell r="B31" t="str">
            <v>핸드브레카</v>
          </cell>
          <cell r="C31">
            <v>0</v>
          </cell>
          <cell r="D31" t="str">
            <v>M^3</v>
          </cell>
          <cell r="E31">
            <v>450</v>
          </cell>
          <cell r="F31">
            <v>0</v>
          </cell>
          <cell r="G31">
            <v>7100</v>
          </cell>
          <cell r="H31">
            <v>0</v>
          </cell>
          <cell r="I31">
            <v>2500</v>
          </cell>
          <cell r="J31">
            <v>0</v>
          </cell>
          <cell r="K31">
            <v>0</v>
          </cell>
        </row>
        <row r="32">
          <cell r="A32" t="str">
            <v>ASP 포장 깨기</v>
          </cell>
          <cell r="B32" t="str">
            <v>B.H0.2</v>
          </cell>
          <cell r="C32">
            <v>0</v>
          </cell>
          <cell r="D32" t="str">
            <v>M^3</v>
          </cell>
          <cell r="E32">
            <v>450</v>
          </cell>
          <cell r="F32">
            <v>0</v>
          </cell>
          <cell r="G32">
            <v>7100</v>
          </cell>
          <cell r="H32">
            <v>0</v>
          </cell>
          <cell r="I32">
            <v>2500</v>
          </cell>
          <cell r="J32">
            <v>0</v>
          </cell>
          <cell r="K32">
            <v>0</v>
          </cell>
        </row>
        <row r="33">
          <cell r="A33" t="str">
            <v>ASP 포장 깨기</v>
          </cell>
          <cell r="B33" t="str">
            <v>B.H0.4</v>
          </cell>
          <cell r="C33">
            <v>0</v>
          </cell>
          <cell r="D33" t="str">
            <v>M^3</v>
          </cell>
          <cell r="E33">
            <v>450</v>
          </cell>
          <cell r="F33">
            <v>0</v>
          </cell>
          <cell r="G33">
            <v>7100</v>
          </cell>
          <cell r="H33">
            <v>0</v>
          </cell>
          <cell r="I33">
            <v>2500</v>
          </cell>
          <cell r="J33">
            <v>0</v>
          </cell>
          <cell r="K33">
            <v>0</v>
          </cell>
        </row>
        <row r="34">
          <cell r="A34" t="str">
            <v>CON 포장깨기</v>
          </cell>
          <cell r="B34" t="str">
            <v>인  력</v>
          </cell>
          <cell r="C34">
            <v>120</v>
          </cell>
          <cell r="D34" t="str">
            <v>M^3</v>
          </cell>
          <cell r="F34">
            <v>0</v>
          </cell>
          <cell r="G34">
            <v>89235</v>
          </cell>
          <cell r="H34">
            <v>10708200</v>
          </cell>
          <cell r="I34">
            <v>4462</v>
          </cell>
          <cell r="J34">
            <v>535440</v>
          </cell>
          <cell r="K34">
            <v>11243640</v>
          </cell>
        </row>
        <row r="35">
          <cell r="A35" t="str">
            <v>CON 포장깨기</v>
          </cell>
          <cell r="B35" t="str">
            <v>핸드브레카</v>
          </cell>
          <cell r="C35">
            <v>0</v>
          </cell>
          <cell r="D35" t="str">
            <v>M^3</v>
          </cell>
          <cell r="E35">
            <v>530</v>
          </cell>
          <cell r="F35">
            <v>0</v>
          </cell>
          <cell r="G35">
            <v>8400</v>
          </cell>
          <cell r="H35">
            <v>0</v>
          </cell>
          <cell r="I35">
            <v>2900</v>
          </cell>
          <cell r="J35">
            <v>0</v>
          </cell>
          <cell r="K35">
            <v>0</v>
          </cell>
        </row>
        <row r="36">
          <cell r="A36" t="str">
            <v>CON 포장깨기</v>
          </cell>
          <cell r="B36" t="str">
            <v>B.H0.2</v>
          </cell>
          <cell r="C36">
            <v>0</v>
          </cell>
          <cell r="D36" t="str">
            <v>M^3</v>
          </cell>
          <cell r="E36">
            <v>530</v>
          </cell>
          <cell r="F36">
            <v>0</v>
          </cell>
          <cell r="G36">
            <v>8400</v>
          </cell>
          <cell r="H36">
            <v>0</v>
          </cell>
          <cell r="I36">
            <v>2900</v>
          </cell>
          <cell r="J36">
            <v>0</v>
          </cell>
          <cell r="K36">
            <v>0</v>
          </cell>
        </row>
        <row r="37">
          <cell r="A37" t="str">
            <v>CON 포장깨기</v>
          </cell>
          <cell r="B37" t="str">
            <v>B.H0.4</v>
          </cell>
          <cell r="C37">
            <v>0</v>
          </cell>
          <cell r="D37" t="str">
            <v>M^3</v>
          </cell>
          <cell r="E37">
            <v>530</v>
          </cell>
          <cell r="F37">
            <v>0</v>
          </cell>
          <cell r="G37">
            <v>8400</v>
          </cell>
          <cell r="H37">
            <v>0</v>
          </cell>
          <cell r="I37">
            <v>2900</v>
          </cell>
          <cell r="J37">
            <v>0</v>
          </cell>
          <cell r="K37">
            <v>0</v>
          </cell>
        </row>
        <row r="38">
          <cell r="A38" t="str">
            <v>인력 터파기(0 ~ 1)</v>
          </cell>
          <cell r="B38" t="str">
            <v>보통토사</v>
          </cell>
          <cell r="C38">
            <v>810</v>
          </cell>
          <cell r="D38" t="str">
            <v>M^3</v>
          </cell>
          <cell r="E38">
            <v>0</v>
          </cell>
          <cell r="F38">
            <v>0</v>
          </cell>
          <cell r="G38">
            <v>9559.5</v>
          </cell>
          <cell r="H38">
            <v>7743195</v>
          </cell>
          <cell r="I38">
            <v>0</v>
          </cell>
          <cell r="J38">
            <v>0</v>
          </cell>
          <cell r="K38">
            <v>7743195</v>
          </cell>
        </row>
        <row r="39">
          <cell r="A39" t="str">
            <v>인력 터파기(0 ~ 1)</v>
          </cell>
          <cell r="B39" t="str">
            <v>견질토사</v>
          </cell>
          <cell r="C39">
            <v>810</v>
          </cell>
          <cell r="D39" t="str">
            <v>M^3</v>
          </cell>
          <cell r="E39">
            <v>0</v>
          </cell>
          <cell r="F39">
            <v>0</v>
          </cell>
          <cell r="G39">
            <v>12427.5</v>
          </cell>
          <cell r="H39">
            <v>10066275</v>
          </cell>
          <cell r="I39">
            <v>0</v>
          </cell>
          <cell r="J39">
            <v>0</v>
          </cell>
          <cell r="K39">
            <v>10066275</v>
          </cell>
        </row>
        <row r="40">
          <cell r="A40" t="str">
            <v>인력 터파기(0 ~ 1)</v>
          </cell>
          <cell r="B40" t="str">
            <v>자갈섞임</v>
          </cell>
          <cell r="C40">
            <v>810</v>
          </cell>
          <cell r="D40" t="str">
            <v>M^3</v>
          </cell>
          <cell r="E40">
            <v>0</v>
          </cell>
          <cell r="F40">
            <v>0</v>
          </cell>
          <cell r="G40">
            <v>15295.5</v>
          </cell>
          <cell r="H40">
            <v>12389355</v>
          </cell>
          <cell r="I40">
            <v>0</v>
          </cell>
          <cell r="J40">
            <v>0</v>
          </cell>
          <cell r="K40">
            <v>12389355</v>
          </cell>
        </row>
        <row r="41">
          <cell r="A41" t="str">
            <v>인력 터파기(0 ~ 1)</v>
          </cell>
          <cell r="B41" t="str">
            <v>호박돌섞임</v>
          </cell>
          <cell r="C41">
            <v>810</v>
          </cell>
          <cell r="D41" t="str">
            <v>M^3</v>
          </cell>
          <cell r="E41">
            <v>0</v>
          </cell>
          <cell r="F41">
            <v>0</v>
          </cell>
          <cell r="G41">
            <v>27244.5</v>
          </cell>
          <cell r="H41">
            <v>22068045</v>
          </cell>
          <cell r="I41">
            <v>0</v>
          </cell>
          <cell r="J41">
            <v>0</v>
          </cell>
          <cell r="K41">
            <v>22068045</v>
          </cell>
        </row>
        <row r="42">
          <cell r="A42" t="str">
            <v>인력 터파기(0 ~ 1)</v>
          </cell>
          <cell r="B42" t="str">
            <v>연암</v>
          </cell>
          <cell r="C42">
            <v>10</v>
          </cell>
          <cell r="D42" t="str">
            <v>M^3</v>
          </cell>
          <cell r="E42">
            <v>0</v>
          </cell>
          <cell r="F42">
            <v>0</v>
          </cell>
          <cell r="G42">
            <v>201510</v>
          </cell>
          <cell r="H42">
            <v>2015100</v>
          </cell>
          <cell r="I42">
            <v>0</v>
          </cell>
          <cell r="J42">
            <v>0</v>
          </cell>
          <cell r="K42">
            <v>2015100</v>
          </cell>
        </row>
        <row r="43">
          <cell r="A43" t="str">
            <v>인력 터파기(0 ~ 1)</v>
          </cell>
          <cell r="B43" t="str">
            <v>보통암</v>
          </cell>
          <cell r="C43">
            <v>10</v>
          </cell>
          <cell r="D43" t="str">
            <v>M^3</v>
          </cell>
          <cell r="E43">
            <v>0</v>
          </cell>
          <cell r="F43">
            <v>0</v>
          </cell>
          <cell r="G43">
            <v>302266.5</v>
          </cell>
          <cell r="H43">
            <v>3022665</v>
          </cell>
          <cell r="I43">
            <v>0</v>
          </cell>
          <cell r="J43">
            <v>0</v>
          </cell>
          <cell r="K43">
            <v>3022665</v>
          </cell>
        </row>
        <row r="44">
          <cell r="A44" t="str">
            <v>인력 터파기(1 ~ 2)</v>
          </cell>
          <cell r="B44" t="str">
            <v>보통토사</v>
          </cell>
          <cell r="C44">
            <v>810</v>
          </cell>
          <cell r="D44" t="str">
            <v>M^3</v>
          </cell>
          <cell r="E44">
            <v>0</v>
          </cell>
          <cell r="F44">
            <v>0</v>
          </cell>
          <cell r="G44">
            <v>12904.5</v>
          </cell>
          <cell r="H44">
            <v>10452645</v>
          </cell>
          <cell r="I44">
            <v>0</v>
          </cell>
          <cell r="J44">
            <v>0</v>
          </cell>
          <cell r="K44">
            <v>10452645</v>
          </cell>
        </row>
        <row r="45">
          <cell r="A45" t="str">
            <v>인력 터파기(1 ~ 2)</v>
          </cell>
          <cell r="B45" t="str">
            <v>견질토사</v>
          </cell>
          <cell r="C45">
            <v>810</v>
          </cell>
          <cell r="D45" t="str">
            <v>M^3</v>
          </cell>
          <cell r="E45">
            <v>0</v>
          </cell>
          <cell r="F45">
            <v>0</v>
          </cell>
          <cell r="G45">
            <v>16729.5</v>
          </cell>
          <cell r="H45">
            <v>13550895</v>
          </cell>
          <cell r="I45">
            <v>0</v>
          </cell>
          <cell r="J45">
            <v>0</v>
          </cell>
          <cell r="K45">
            <v>13550895</v>
          </cell>
        </row>
        <row r="46">
          <cell r="A46" t="str">
            <v>인력 터파기(1 ~ 2)</v>
          </cell>
          <cell r="B46" t="str">
            <v>자갈섞임</v>
          </cell>
          <cell r="C46">
            <v>810</v>
          </cell>
          <cell r="D46" t="str">
            <v>M^3</v>
          </cell>
          <cell r="E46">
            <v>0</v>
          </cell>
          <cell r="F46">
            <v>0</v>
          </cell>
          <cell r="G46">
            <v>20553</v>
          </cell>
          <cell r="H46">
            <v>16647930</v>
          </cell>
          <cell r="I46">
            <v>0</v>
          </cell>
          <cell r="J46">
            <v>0</v>
          </cell>
          <cell r="K46">
            <v>16647930</v>
          </cell>
        </row>
        <row r="47">
          <cell r="A47" t="str">
            <v>인력 터파기(1 ~ 2)</v>
          </cell>
          <cell r="B47" t="str">
            <v>호박돌섞임</v>
          </cell>
          <cell r="C47">
            <v>810</v>
          </cell>
          <cell r="D47" t="str">
            <v>M^3</v>
          </cell>
          <cell r="E47">
            <v>0</v>
          </cell>
          <cell r="F47">
            <v>0</v>
          </cell>
          <cell r="G47">
            <v>36804</v>
          </cell>
          <cell r="H47">
            <v>29811240</v>
          </cell>
          <cell r="I47">
            <v>0</v>
          </cell>
          <cell r="J47">
            <v>0</v>
          </cell>
          <cell r="K47">
            <v>29811240</v>
          </cell>
        </row>
        <row r="48">
          <cell r="A48" t="str">
            <v>인력 터파기(1 ~ 2)</v>
          </cell>
          <cell r="B48" t="str">
            <v>연암</v>
          </cell>
          <cell r="C48">
            <v>10</v>
          </cell>
          <cell r="D48" t="str">
            <v>M^3</v>
          </cell>
          <cell r="E48">
            <v>0</v>
          </cell>
          <cell r="F48">
            <v>0</v>
          </cell>
          <cell r="G48">
            <v>226699</v>
          </cell>
          <cell r="H48">
            <v>2266990</v>
          </cell>
          <cell r="I48">
            <v>0</v>
          </cell>
          <cell r="J48">
            <v>0</v>
          </cell>
          <cell r="K48">
            <v>2266990</v>
          </cell>
        </row>
        <row r="49">
          <cell r="A49" t="str">
            <v>인력 터파기(1 ~ 2)</v>
          </cell>
          <cell r="B49" t="str">
            <v>보통암</v>
          </cell>
          <cell r="C49">
            <v>10</v>
          </cell>
          <cell r="D49" t="str">
            <v>M^3</v>
          </cell>
          <cell r="E49">
            <v>0</v>
          </cell>
          <cell r="F49">
            <v>0</v>
          </cell>
          <cell r="G49">
            <v>327454</v>
          </cell>
          <cell r="H49">
            <v>3274540</v>
          </cell>
          <cell r="I49">
            <v>0</v>
          </cell>
          <cell r="J49">
            <v>0</v>
          </cell>
          <cell r="K49">
            <v>3274540</v>
          </cell>
        </row>
        <row r="50">
          <cell r="A50" t="str">
            <v>인력 터파기(2 ~ 3)</v>
          </cell>
          <cell r="B50" t="str">
            <v>보통토사</v>
          </cell>
          <cell r="C50">
            <v>810</v>
          </cell>
          <cell r="D50" t="str">
            <v>M^3</v>
          </cell>
          <cell r="E50">
            <v>0</v>
          </cell>
          <cell r="F50">
            <v>0</v>
          </cell>
          <cell r="G50">
            <v>16251</v>
          </cell>
          <cell r="H50">
            <v>13163310</v>
          </cell>
          <cell r="I50">
            <v>0</v>
          </cell>
          <cell r="J50">
            <v>0</v>
          </cell>
          <cell r="K50">
            <v>13163310</v>
          </cell>
        </row>
        <row r="51">
          <cell r="A51" t="str">
            <v>인력 터파기(2 ~ 3)</v>
          </cell>
          <cell r="B51" t="str">
            <v>견질토사</v>
          </cell>
          <cell r="C51">
            <v>810</v>
          </cell>
          <cell r="D51" t="str">
            <v>M^3</v>
          </cell>
          <cell r="E51">
            <v>0</v>
          </cell>
          <cell r="F51">
            <v>0</v>
          </cell>
          <cell r="G51">
            <v>21031</v>
          </cell>
          <cell r="H51">
            <v>17035110</v>
          </cell>
          <cell r="I51">
            <v>0</v>
          </cell>
          <cell r="J51">
            <v>0</v>
          </cell>
          <cell r="K51">
            <v>17035110</v>
          </cell>
        </row>
        <row r="52">
          <cell r="A52" t="str">
            <v>인력 터파기(2 ~ 3)</v>
          </cell>
          <cell r="B52" t="str">
            <v>자갈섞임</v>
          </cell>
          <cell r="C52">
            <v>810</v>
          </cell>
          <cell r="D52" t="str">
            <v>M^3</v>
          </cell>
          <cell r="E52">
            <v>0</v>
          </cell>
          <cell r="F52">
            <v>0</v>
          </cell>
          <cell r="G52">
            <v>25810</v>
          </cell>
          <cell r="H52">
            <v>20906100</v>
          </cell>
          <cell r="I52">
            <v>0</v>
          </cell>
          <cell r="J52">
            <v>0</v>
          </cell>
          <cell r="K52">
            <v>20906100</v>
          </cell>
        </row>
        <row r="53">
          <cell r="A53" t="str">
            <v>인력 터파기(2 ~ 3)</v>
          </cell>
          <cell r="B53" t="str">
            <v>호박돌섞임</v>
          </cell>
          <cell r="C53">
            <v>810</v>
          </cell>
          <cell r="D53" t="str">
            <v>M^3</v>
          </cell>
          <cell r="E53">
            <v>0</v>
          </cell>
          <cell r="F53">
            <v>0</v>
          </cell>
          <cell r="G53">
            <v>46365</v>
          </cell>
          <cell r="H53">
            <v>37555650</v>
          </cell>
          <cell r="I53">
            <v>0</v>
          </cell>
          <cell r="J53">
            <v>0</v>
          </cell>
          <cell r="K53">
            <v>37555650</v>
          </cell>
        </row>
        <row r="54">
          <cell r="A54" t="str">
            <v>인력 터파기(2 ~ 3)</v>
          </cell>
          <cell r="B54" t="str">
            <v>연암</v>
          </cell>
          <cell r="C54">
            <v>10</v>
          </cell>
          <cell r="D54" t="str">
            <v>M^3</v>
          </cell>
          <cell r="E54">
            <v>0</v>
          </cell>
          <cell r="F54">
            <v>0</v>
          </cell>
          <cell r="G54">
            <v>251889</v>
          </cell>
          <cell r="H54">
            <v>2518890</v>
          </cell>
          <cell r="I54">
            <v>0</v>
          </cell>
          <cell r="J54">
            <v>0</v>
          </cell>
          <cell r="K54">
            <v>2518890</v>
          </cell>
        </row>
        <row r="55">
          <cell r="A55" t="str">
            <v>인력 터파기(2 ~ 3)</v>
          </cell>
          <cell r="B55" t="str">
            <v>보통암</v>
          </cell>
          <cell r="C55">
            <v>10</v>
          </cell>
          <cell r="D55" t="str">
            <v>M^3</v>
          </cell>
          <cell r="E55">
            <v>0</v>
          </cell>
          <cell r="F55">
            <v>0</v>
          </cell>
          <cell r="G55">
            <v>352644</v>
          </cell>
          <cell r="H55">
            <v>3526440</v>
          </cell>
          <cell r="I55">
            <v>0</v>
          </cell>
          <cell r="J55">
            <v>0</v>
          </cell>
          <cell r="K55">
            <v>3526440</v>
          </cell>
        </row>
        <row r="56">
          <cell r="A56" t="str">
            <v>기계 터파기(불량)</v>
          </cell>
          <cell r="B56" t="str">
            <v>B.H 0.12T</v>
          </cell>
          <cell r="C56">
            <v>0</v>
          </cell>
          <cell r="D56" t="str">
            <v>M^3</v>
          </cell>
          <cell r="E56">
            <v>142</v>
          </cell>
          <cell r="F56">
            <v>0</v>
          </cell>
          <cell r="G56">
            <v>6647</v>
          </cell>
          <cell r="H56">
            <v>0</v>
          </cell>
          <cell r="I56">
            <v>601</v>
          </cell>
          <cell r="J56">
            <v>0</v>
          </cell>
          <cell r="K56">
            <v>0</v>
          </cell>
        </row>
        <row r="57">
          <cell r="A57" t="str">
            <v>기계 터파기(불량)</v>
          </cell>
          <cell r="B57" t="str">
            <v>B.H 0.2T</v>
          </cell>
          <cell r="C57">
            <v>0</v>
          </cell>
          <cell r="D57" t="str">
            <v>M^3</v>
          </cell>
          <cell r="E57">
            <v>133</v>
          </cell>
          <cell r="F57">
            <v>0</v>
          </cell>
          <cell r="G57">
            <v>5580</v>
          </cell>
          <cell r="H57">
            <v>0</v>
          </cell>
          <cell r="I57">
            <v>447</v>
          </cell>
          <cell r="J57">
            <v>0</v>
          </cell>
          <cell r="K57">
            <v>0</v>
          </cell>
        </row>
        <row r="58">
          <cell r="A58" t="str">
            <v>기계 터파기(불량)</v>
          </cell>
          <cell r="B58" t="str">
            <v>B.H 0.4T</v>
          </cell>
          <cell r="C58">
            <v>0</v>
          </cell>
          <cell r="D58" t="str">
            <v>M^3</v>
          </cell>
          <cell r="E58">
            <v>156</v>
          </cell>
          <cell r="F58">
            <v>0</v>
          </cell>
          <cell r="G58">
            <v>4781</v>
          </cell>
          <cell r="H58">
            <v>0</v>
          </cell>
          <cell r="I58">
            <v>494</v>
          </cell>
          <cell r="J58">
            <v>0</v>
          </cell>
          <cell r="K58">
            <v>0</v>
          </cell>
        </row>
        <row r="59">
          <cell r="A59" t="str">
            <v>기계 터파기(불량)</v>
          </cell>
          <cell r="B59" t="str">
            <v>B.H 0.7T</v>
          </cell>
          <cell r="C59">
            <v>0</v>
          </cell>
          <cell r="D59" t="str">
            <v>M^3</v>
          </cell>
          <cell r="E59">
            <v>115</v>
          </cell>
          <cell r="F59">
            <v>0</v>
          </cell>
          <cell r="G59">
            <v>4483</v>
          </cell>
          <cell r="H59">
            <v>0</v>
          </cell>
          <cell r="I59">
            <v>471</v>
          </cell>
          <cell r="J59">
            <v>0</v>
          </cell>
          <cell r="K59">
            <v>0</v>
          </cell>
        </row>
        <row r="60">
          <cell r="A60" t="str">
            <v xml:space="preserve"> 다짐</v>
          </cell>
          <cell r="B60" t="str">
            <v>인력</v>
          </cell>
          <cell r="C60">
            <v>0</v>
          </cell>
          <cell r="D60" t="str">
            <v>M^3</v>
          </cell>
          <cell r="E60">
            <v>0</v>
          </cell>
          <cell r="F60">
            <v>0</v>
          </cell>
          <cell r="G60">
            <v>6200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 xml:space="preserve"> 다짐</v>
          </cell>
          <cell r="B61" t="str">
            <v>람마</v>
          </cell>
          <cell r="C61">
            <v>0</v>
          </cell>
          <cell r="D61" t="str">
            <v>M^3</v>
          </cell>
          <cell r="E61">
            <v>0</v>
          </cell>
          <cell r="F61">
            <v>0</v>
          </cell>
          <cell r="G61">
            <v>6200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되메우고 다짐</v>
          </cell>
          <cell r="B62" t="str">
            <v>인력+인력</v>
          </cell>
          <cell r="C62">
            <v>0</v>
          </cell>
          <cell r="D62" t="str">
            <v>M^3</v>
          </cell>
          <cell r="E62">
            <v>0</v>
          </cell>
          <cell r="F62">
            <v>0</v>
          </cell>
          <cell r="G62">
            <v>6691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되메우고 다짐</v>
          </cell>
          <cell r="B63" t="str">
            <v>인력+람마</v>
          </cell>
          <cell r="C63">
            <v>0</v>
          </cell>
          <cell r="D63" t="str">
            <v>M^3</v>
          </cell>
          <cell r="E63">
            <v>0</v>
          </cell>
          <cell r="F63">
            <v>0</v>
          </cell>
          <cell r="G63">
            <v>6200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A64" t="str">
            <v>기계 되메우기(불량)</v>
          </cell>
          <cell r="B64" t="str">
            <v>B.H 0.12T</v>
          </cell>
          <cell r="C64">
            <v>0</v>
          </cell>
          <cell r="D64" t="str">
            <v>M^3</v>
          </cell>
          <cell r="E64">
            <v>97</v>
          </cell>
          <cell r="F64">
            <v>0</v>
          </cell>
          <cell r="G64">
            <v>1825</v>
          </cell>
          <cell r="H64">
            <v>0</v>
          </cell>
          <cell r="I64">
            <v>411</v>
          </cell>
          <cell r="J64">
            <v>0</v>
          </cell>
          <cell r="K64">
            <v>0</v>
          </cell>
        </row>
        <row r="65">
          <cell r="A65" t="str">
            <v>기계 되메우기(불량)</v>
          </cell>
          <cell r="B65" t="str">
            <v>B.H 0.2T</v>
          </cell>
          <cell r="C65">
            <v>5</v>
          </cell>
          <cell r="D65" t="str">
            <v>M^3</v>
          </cell>
          <cell r="E65">
            <v>91</v>
          </cell>
          <cell r="F65">
            <v>455</v>
          </cell>
          <cell r="G65">
            <v>1095</v>
          </cell>
          <cell r="H65">
            <v>5475</v>
          </cell>
          <cell r="I65">
            <v>306</v>
          </cell>
          <cell r="J65">
            <v>1530</v>
          </cell>
          <cell r="K65">
            <v>7460</v>
          </cell>
        </row>
        <row r="66">
          <cell r="A66" t="str">
            <v>기계 되메우기(불량)</v>
          </cell>
          <cell r="B66" t="str">
            <v>B.H 0.4T</v>
          </cell>
          <cell r="C66">
            <v>5</v>
          </cell>
          <cell r="D66" t="str">
            <v>M^3</v>
          </cell>
          <cell r="E66">
            <v>107</v>
          </cell>
          <cell r="F66">
            <v>535</v>
          </cell>
          <cell r="G66">
            <v>547</v>
          </cell>
          <cell r="H66">
            <v>2735</v>
          </cell>
          <cell r="I66">
            <v>339</v>
          </cell>
          <cell r="J66">
            <v>1695</v>
          </cell>
          <cell r="K66">
            <v>4965</v>
          </cell>
        </row>
        <row r="67">
          <cell r="A67" t="str">
            <v>기계 되메우기(불량)</v>
          </cell>
          <cell r="B67" t="str">
            <v>B.H 0.7T</v>
          </cell>
          <cell r="C67">
            <v>5</v>
          </cell>
          <cell r="D67" t="str">
            <v>M^3</v>
          </cell>
          <cell r="E67">
            <v>85</v>
          </cell>
          <cell r="F67">
            <v>425</v>
          </cell>
          <cell r="G67">
            <v>371</v>
          </cell>
          <cell r="H67">
            <v>1855</v>
          </cell>
          <cell r="I67">
            <v>350</v>
          </cell>
          <cell r="J67">
            <v>1750</v>
          </cell>
          <cell r="K67">
            <v>4030</v>
          </cell>
        </row>
        <row r="68">
          <cell r="A68" t="str">
            <v>환토공(되메우기포함)</v>
          </cell>
          <cell r="B68" t="str">
            <v>인력</v>
          </cell>
          <cell r="D68" t="str">
            <v>M^3</v>
          </cell>
        </row>
        <row r="69">
          <cell r="A69" t="str">
            <v>환토공(되메우기포함)</v>
          </cell>
          <cell r="B69" t="str">
            <v>B.H 0.12T</v>
          </cell>
          <cell r="D69" t="str">
            <v>M^3</v>
          </cell>
        </row>
        <row r="70">
          <cell r="A70" t="str">
            <v>환토공(되메우기포함)</v>
          </cell>
          <cell r="B70" t="str">
            <v>B.H 0.2T</v>
          </cell>
          <cell r="D70" t="str">
            <v>M^3</v>
          </cell>
        </row>
        <row r="71">
          <cell r="A71" t="str">
            <v>환토공(되메우기포함)</v>
          </cell>
          <cell r="B71" t="str">
            <v>B.H 0.4T</v>
          </cell>
          <cell r="D71" t="str">
            <v>M^3</v>
          </cell>
        </row>
        <row r="72">
          <cell r="A72" t="str">
            <v>환토공(되메우기포함)</v>
          </cell>
          <cell r="B72" t="str">
            <v>B.H 0.7T</v>
          </cell>
          <cell r="D72" t="str">
            <v>M^3</v>
          </cell>
        </row>
        <row r="73">
          <cell r="A73" t="str">
            <v>잔토처리(현장처리)</v>
          </cell>
          <cell r="B73" t="str">
            <v>인력</v>
          </cell>
          <cell r="C73">
            <v>1</v>
          </cell>
          <cell r="D73" t="str">
            <v>M^3</v>
          </cell>
          <cell r="E73">
            <v>0</v>
          </cell>
          <cell r="F73">
            <v>0</v>
          </cell>
          <cell r="G73">
            <v>6373</v>
          </cell>
          <cell r="H73">
            <v>6373</v>
          </cell>
          <cell r="I73">
            <v>0</v>
          </cell>
          <cell r="J73">
            <v>0</v>
          </cell>
          <cell r="K73">
            <v>6373</v>
          </cell>
        </row>
        <row r="74">
          <cell r="A74" t="str">
            <v>잔토처리(현장~김포)</v>
          </cell>
          <cell r="B74" t="str">
            <v>기계상차</v>
          </cell>
          <cell r="C74">
            <v>10</v>
          </cell>
          <cell r="D74" t="str">
            <v>M^3</v>
          </cell>
          <cell r="E74">
            <v>884</v>
          </cell>
          <cell r="F74">
            <v>8840</v>
          </cell>
          <cell r="G74">
            <v>1060</v>
          </cell>
          <cell r="H74">
            <v>10600</v>
          </cell>
          <cell r="I74">
            <v>1557</v>
          </cell>
          <cell r="J74">
            <v>15570</v>
          </cell>
          <cell r="K74">
            <v>35010</v>
          </cell>
        </row>
        <row r="75">
          <cell r="A75" t="str">
            <v>잔토처리(현장~김포)</v>
          </cell>
          <cell r="B75" t="str">
            <v>인력상차</v>
          </cell>
          <cell r="C75">
            <v>18</v>
          </cell>
          <cell r="D75" t="str">
            <v>M^3</v>
          </cell>
          <cell r="E75">
            <v>2500</v>
          </cell>
          <cell r="F75">
            <v>45000</v>
          </cell>
          <cell r="G75">
            <v>3500</v>
          </cell>
          <cell r="H75">
            <v>63000</v>
          </cell>
          <cell r="I75">
            <v>3000</v>
          </cell>
          <cell r="J75">
            <v>54000</v>
          </cell>
          <cell r="K75">
            <v>162000</v>
          </cell>
        </row>
        <row r="76">
          <cell r="A76" t="str">
            <v>잔토처리(집하~김포)</v>
          </cell>
          <cell r="B76" t="str">
            <v>기계상차</v>
          </cell>
          <cell r="C76">
            <v>15</v>
          </cell>
          <cell r="D76" t="str">
            <v>M^3</v>
          </cell>
          <cell r="E76">
            <v>2500</v>
          </cell>
          <cell r="F76">
            <v>37500</v>
          </cell>
          <cell r="G76">
            <v>3000</v>
          </cell>
          <cell r="H76">
            <v>45000</v>
          </cell>
          <cell r="I76">
            <v>2500</v>
          </cell>
          <cell r="J76">
            <v>37500</v>
          </cell>
          <cell r="K76">
            <v>120000</v>
          </cell>
        </row>
        <row r="77">
          <cell r="A77" t="str">
            <v>잔토처리(현장~집하)</v>
          </cell>
          <cell r="B77" t="str">
            <v>인력상차</v>
          </cell>
          <cell r="C77">
            <v>177</v>
          </cell>
          <cell r="D77" t="str">
            <v>M^3</v>
          </cell>
          <cell r="E77">
            <v>260</v>
          </cell>
          <cell r="F77">
            <v>46020</v>
          </cell>
          <cell r="G77">
            <v>5770</v>
          </cell>
          <cell r="H77">
            <v>1021290</v>
          </cell>
          <cell r="I77">
            <v>1450</v>
          </cell>
          <cell r="J77">
            <v>256650</v>
          </cell>
          <cell r="K77">
            <v>1323960</v>
          </cell>
        </row>
        <row r="78">
          <cell r="A78" t="str">
            <v>무근C'ONC파괴(인력)</v>
          </cell>
          <cell r="B78" t="str">
            <v>구조물</v>
          </cell>
          <cell r="C78">
            <v>2</v>
          </cell>
          <cell r="D78" t="str">
            <v>M^3</v>
          </cell>
          <cell r="E78">
            <v>0</v>
          </cell>
          <cell r="F78">
            <v>0</v>
          </cell>
          <cell r="G78">
            <v>65400</v>
          </cell>
          <cell r="H78">
            <v>130800</v>
          </cell>
          <cell r="I78">
            <v>1542</v>
          </cell>
          <cell r="J78">
            <v>3084</v>
          </cell>
          <cell r="K78">
            <v>133884</v>
          </cell>
        </row>
        <row r="79">
          <cell r="A79" t="str">
            <v>철근C'ONC파괴(인력)</v>
          </cell>
          <cell r="B79" t="str">
            <v>구조물</v>
          </cell>
          <cell r="C79">
            <v>2</v>
          </cell>
          <cell r="D79" t="str">
            <v>M^3</v>
          </cell>
          <cell r="E79">
            <v>0</v>
          </cell>
          <cell r="F79">
            <v>0</v>
          </cell>
          <cell r="G79">
            <v>75600</v>
          </cell>
          <cell r="H79">
            <v>151200</v>
          </cell>
          <cell r="I79">
            <v>2540</v>
          </cell>
          <cell r="J79">
            <v>5080</v>
          </cell>
          <cell r="K79">
            <v>156280</v>
          </cell>
        </row>
        <row r="80">
          <cell r="A80" t="str">
            <v>벽돌 부수기</v>
          </cell>
          <cell r="B80" t="str">
            <v>인력</v>
          </cell>
          <cell r="C80">
            <v>3</v>
          </cell>
          <cell r="D80" t="str">
            <v>㎥</v>
          </cell>
          <cell r="E80">
            <v>0</v>
          </cell>
          <cell r="F80">
            <v>0</v>
          </cell>
          <cell r="G80">
            <v>21300</v>
          </cell>
          <cell r="H80">
            <v>63900</v>
          </cell>
          <cell r="I80">
            <v>1553</v>
          </cell>
          <cell r="J80">
            <v>4659</v>
          </cell>
          <cell r="K80">
            <v>68559</v>
          </cell>
        </row>
        <row r="81">
          <cell r="A81" t="str">
            <v>급수관 연결 토공</v>
          </cell>
          <cell r="B81" t="str">
            <v>D=50</v>
          </cell>
          <cell r="C81">
            <v>3</v>
          </cell>
          <cell r="D81" t="str">
            <v>개소</v>
          </cell>
          <cell r="E81">
            <v>0</v>
          </cell>
          <cell r="F81">
            <v>0</v>
          </cell>
          <cell r="G81">
            <v>14194</v>
          </cell>
          <cell r="H81">
            <v>42582</v>
          </cell>
          <cell r="I81">
            <v>0</v>
          </cell>
          <cell r="J81">
            <v>0</v>
          </cell>
          <cell r="K81">
            <v>42582</v>
          </cell>
        </row>
        <row r="82">
          <cell r="A82" t="str">
            <v>급수관 연결 토공</v>
          </cell>
          <cell r="B82" t="str">
            <v>D=80</v>
          </cell>
          <cell r="C82">
            <v>6</v>
          </cell>
          <cell r="D82" t="str">
            <v>개소</v>
          </cell>
          <cell r="E82">
            <v>0</v>
          </cell>
          <cell r="F82">
            <v>0</v>
          </cell>
          <cell r="G82">
            <v>20216</v>
          </cell>
          <cell r="H82">
            <v>121296</v>
          </cell>
          <cell r="I82">
            <v>0</v>
          </cell>
          <cell r="J82">
            <v>0</v>
          </cell>
          <cell r="K82">
            <v>121296</v>
          </cell>
        </row>
        <row r="83">
          <cell r="A83" t="str">
            <v>급수관 연결 토공</v>
          </cell>
          <cell r="B83" t="str">
            <v>D=100</v>
          </cell>
          <cell r="C83">
            <v>4</v>
          </cell>
          <cell r="D83" t="str">
            <v>개소</v>
          </cell>
          <cell r="E83">
            <v>0</v>
          </cell>
          <cell r="F83">
            <v>0</v>
          </cell>
          <cell r="G83">
            <v>20216</v>
          </cell>
          <cell r="H83">
            <v>80864</v>
          </cell>
          <cell r="I83">
            <v>0</v>
          </cell>
          <cell r="J83">
            <v>0</v>
          </cell>
          <cell r="K83">
            <v>80864</v>
          </cell>
        </row>
        <row r="84">
          <cell r="A84" t="str">
            <v>급수관 연결 토공</v>
          </cell>
          <cell r="B84" t="str">
            <v>D=150</v>
          </cell>
          <cell r="C84">
            <v>2</v>
          </cell>
          <cell r="D84" t="str">
            <v>개소</v>
          </cell>
          <cell r="E84">
            <v>0</v>
          </cell>
          <cell r="F84">
            <v>0</v>
          </cell>
          <cell r="G84">
            <v>27467</v>
          </cell>
          <cell r="H84">
            <v>54934</v>
          </cell>
          <cell r="I84">
            <v>0</v>
          </cell>
          <cell r="J84">
            <v>0</v>
          </cell>
          <cell r="K84">
            <v>54934</v>
          </cell>
        </row>
        <row r="85">
          <cell r="A85" t="str">
            <v>급수관 연결 토공</v>
          </cell>
          <cell r="B85" t="str">
            <v>D=200</v>
          </cell>
          <cell r="C85">
            <v>1</v>
          </cell>
          <cell r="D85" t="str">
            <v>개소</v>
          </cell>
          <cell r="E85">
            <v>0</v>
          </cell>
          <cell r="F85">
            <v>0</v>
          </cell>
          <cell r="G85">
            <v>33084</v>
          </cell>
          <cell r="H85">
            <v>33084</v>
          </cell>
          <cell r="I85">
            <v>0</v>
          </cell>
          <cell r="J85">
            <v>0</v>
          </cell>
          <cell r="K85">
            <v>33084</v>
          </cell>
        </row>
        <row r="86">
          <cell r="A86" t="str">
            <v>급수관 연결 토공</v>
          </cell>
          <cell r="B86" t="str">
            <v>D=250</v>
          </cell>
          <cell r="C86">
            <v>1</v>
          </cell>
          <cell r="D86" t="str">
            <v>개소</v>
          </cell>
          <cell r="E86">
            <v>0</v>
          </cell>
          <cell r="F86">
            <v>0</v>
          </cell>
          <cell r="G86">
            <v>37017</v>
          </cell>
          <cell r="H86">
            <v>37017</v>
          </cell>
          <cell r="I86">
            <v>0</v>
          </cell>
          <cell r="J86">
            <v>0</v>
          </cell>
          <cell r="K86">
            <v>37017</v>
          </cell>
        </row>
        <row r="87">
          <cell r="A87" t="str">
            <v>급수관 연결 토공</v>
          </cell>
          <cell r="B87" t="str">
            <v>D=300</v>
          </cell>
          <cell r="C87">
            <v>1</v>
          </cell>
          <cell r="D87" t="str">
            <v>개소</v>
          </cell>
          <cell r="E87">
            <v>0</v>
          </cell>
          <cell r="F87">
            <v>0</v>
          </cell>
          <cell r="G87">
            <v>49162</v>
          </cell>
          <cell r="H87">
            <v>49162</v>
          </cell>
          <cell r="I87">
            <v>0</v>
          </cell>
          <cell r="J87">
            <v>0</v>
          </cell>
          <cell r="K87">
            <v>49162</v>
          </cell>
        </row>
        <row r="88">
          <cell r="A88" t="str">
            <v>계량기보호통토공</v>
          </cell>
          <cell r="B88" t="str">
            <v>D=13</v>
          </cell>
          <cell r="C88">
            <v>210</v>
          </cell>
          <cell r="D88" t="str">
            <v>개소</v>
          </cell>
          <cell r="E88">
            <v>0</v>
          </cell>
          <cell r="F88">
            <v>0</v>
          </cell>
          <cell r="G88">
            <v>9541</v>
          </cell>
          <cell r="H88">
            <v>2003610</v>
          </cell>
          <cell r="I88">
            <v>0</v>
          </cell>
          <cell r="J88">
            <v>0</v>
          </cell>
          <cell r="K88">
            <v>2003610</v>
          </cell>
        </row>
        <row r="89">
          <cell r="A89" t="str">
            <v>계량기보호통토공</v>
          </cell>
          <cell r="B89" t="str">
            <v>D=20~25</v>
          </cell>
          <cell r="C89">
            <v>40</v>
          </cell>
          <cell r="D89" t="str">
            <v>개소</v>
          </cell>
          <cell r="E89">
            <v>0</v>
          </cell>
          <cell r="F89">
            <v>0</v>
          </cell>
          <cell r="G89">
            <v>19336</v>
          </cell>
          <cell r="H89">
            <v>773440</v>
          </cell>
          <cell r="I89">
            <v>0</v>
          </cell>
          <cell r="J89">
            <v>0</v>
          </cell>
          <cell r="K89">
            <v>773440</v>
          </cell>
        </row>
        <row r="90">
          <cell r="A90" t="str">
            <v>계량기보호통토공</v>
          </cell>
          <cell r="B90" t="str">
            <v>D=40~50</v>
          </cell>
          <cell r="C90">
            <v>5</v>
          </cell>
          <cell r="D90" t="str">
            <v>개소</v>
          </cell>
          <cell r="E90">
            <v>0</v>
          </cell>
          <cell r="F90">
            <v>0</v>
          </cell>
          <cell r="G90">
            <v>38345</v>
          </cell>
          <cell r="H90">
            <v>191725</v>
          </cell>
          <cell r="I90">
            <v>0</v>
          </cell>
          <cell r="J90">
            <v>0</v>
          </cell>
          <cell r="K90">
            <v>191725</v>
          </cell>
        </row>
        <row r="91">
          <cell r="A91" t="str">
            <v>대형계량기실 토공</v>
          </cell>
          <cell r="B91" t="str">
            <v>D=80</v>
          </cell>
          <cell r="C91">
            <v>1</v>
          </cell>
          <cell r="D91" t="str">
            <v>개소</v>
          </cell>
          <cell r="E91">
            <v>27763</v>
          </cell>
          <cell r="F91">
            <v>27763</v>
          </cell>
          <cell r="G91">
            <v>384635</v>
          </cell>
          <cell r="H91">
            <v>384635</v>
          </cell>
          <cell r="I91">
            <v>55385</v>
          </cell>
          <cell r="J91">
            <v>55385</v>
          </cell>
          <cell r="K91">
            <v>467783</v>
          </cell>
        </row>
        <row r="92">
          <cell r="A92" t="str">
            <v>대형계량기실 토공</v>
          </cell>
          <cell r="B92" t="str">
            <v>D=100</v>
          </cell>
          <cell r="C92">
            <v>1</v>
          </cell>
          <cell r="D92" t="str">
            <v>개소</v>
          </cell>
          <cell r="E92">
            <v>34314</v>
          </cell>
          <cell r="F92">
            <v>34314</v>
          </cell>
          <cell r="G92">
            <v>417695</v>
          </cell>
          <cell r="H92">
            <v>417695</v>
          </cell>
          <cell r="I92">
            <v>68452</v>
          </cell>
          <cell r="J92">
            <v>68452</v>
          </cell>
          <cell r="K92">
            <v>520461</v>
          </cell>
        </row>
        <row r="93">
          <cell r="A93" t="str">
            <v>대형계량기실 토공</v>
          </cell>
          <cell r="B93" t="str">
            <v>D=150</v>
          </cell>
          <cell r="C93">
            <v>1</v>
          </cell>
          <cell r="D93" t="str">
            <v>개소</v>
          </cell>
          <cell r="E93">
            <v>41496</v>
          </cell>
          <cell r="F93">
            <v>41496</v>
          </cell>
          <cell r="G93">
            <v>525897</v>
          </cell>
          <cell r="H93">
            <v>525897</v>
          </cell>
          <cell r="I93">
            <v>82779</v>
          </cell>
          <cell r="J93">
            <v>82779</v>
          </cell>
          <cell r="K93">
            <v>650172</v>
          </cell>
        </row>
        <row r="94">
          <cell r="A94" t="str">
            <v>대형계량기실 토공</v>
          </cell>
          <cell r="B94" t="str">
            <v>D=200</v>
          </cell>
          <cell r="C94">
            <v>1</v>
          </cell>
          <cell r="D94" t="str">
            <v>개소</v>
          </cell>
          <cell r="E94">
            <v>46816</v>
          </cell>
          <cell r="F94">
            <v>46816</v>
          </cell>
          <cell r="G94">
            <v>580083</v>
          </cell>
          <cell r="H94">
            <v>580083</v>
          </cell>
          <cell r="I94">
            <v>93392</v>
          </cell>
          <cell r="J94">
            <v>93392</v>
          </cell>
          <cell r="K94">
            <v>720291</v>
          </cell>
        </row>
        <row r="95">
          <cell r="A95" t="str">
            <v>대형계량기실 토공</v>
          </cell>
          <cell r="B95" t="str">
            <v>D=250</v>
          </cell>
          <cell r="C95">
            <v>1</v>
          </cell>
          <cell r="D95" t="str">
            <v>개소</v>
          </cell>
          <cell r="E95">
            <v>61612</v>
          </cell>
          <cell r="F95">
            <v>61612</v>
          </cell>
          <cell r="G95">
            <v>723209</v>
          </cell>
          <cell r="H95">
            <v>723209</v>
          </cell>
          <cell r="I95">
            <v>122909</v>
          </cell>
          <cell r="J95">
            <v>122909</v>
          </cell>
          <cell r="K95">
            <v>907730</v>
          </cell>
        </row>
        <row r="96">
          <cell r="A96" t="str">
            <v>원형제수변실 토공</v>
          </cell>
          <cell r="B96" t="str">
            <v>ASP 구간</v>
          </cell>
          <cell r="C96">
            <v>2</v>
          </cell>
          <cell r="D96" t="str">
            <v>개소</v>
          </cell>
          <cell r="E96">
            <v>9168</v>
          </cell>
          <cell r="F96">
            <v>18336</v>
          </cell>
          <cell r="G96">
            <v>177810</v>
          </cell>
          <cell r="H96">
            <v>355620</v>
          </cell>
          <cell r="I96">
            <v>14383</v>
          </cell>
          <cell r="J96">
            <v>28766</v>
          </cell>
          <cell r="K96">
            <v>402722</v>
          </cell>
        </row>
        <row r="97">
          <cell r="A97" t="str">
            <v>원형제수변실 토공</v>
          </cell>
          <cell r="B97" t="str">
            <v>CON 구간</v>
          </cell>
          <cell r="C97">
            <v>4</v>
          </cell>
          <cell r="D97" t="str">
            <v>개소</v>
          </cell>
          <cell r="E97">
            <v>9325</v>
          </cell>
          <cell r="F97">
            <v>37300</v>
          </cell>
          <cell r="G97">
            <v>217933</v>
          </cell>
          <cell r="H97">
            <v>871732</v>
          </cell>
          <cell r="I97">
            <v>16766</v>
          </cell>
          <cell r="J97">
            <v>67064</v>
          </cell>
          <cell r="K97">
            <v>976096</v>
          </cell>
        </row>
        <row r="98">
          <cell r="A98" t="str">
            <v>원형제수변실 토공</v>
          </cell>
          <cell r="B98" t="str">
            <v>B/L 구간</v>
          </cell>
          <cell r="C98">
            <v>1</v>
          </cell>
          <cell r="D98" t="str">
            <v>개소</v>
          </cell>
          <cell r="E98">
            <v>55680</v>
          </cell>
          <cell r="F98">
            <v>55680</v>
          </cell>
          <cell r="G98">
            <v>174043</v>
          </cell>
          <cell r="H98">
            <v>174043</v>
          </cell>
          <cell r="I98">
            <v>14151</v>
          </cell>
          <cell r="J98">
            <v>14151</v>
          </cell>
          <cell r="K98">
            <v>243874</v>
          </cell>
        </row>
        <row r="99">
          <cell r="A99" t="str">
            <v>원형제수변실 토공</v>
          </cell>
          <cell r="B99" t="str">
            <v>토사구간</v>
          </cell>
          <cell r="C99">
            <v>1</v>
          </cell>
          <cell r="D99" t="str">
            <v>개소</v>
          </cell>
          <cell r="E99">
            <v>5818</v>
          </cell>
          <cell r="F99">
            <v>5818</v>
          </cell>
          <cell r="G99">
            <v>144045</v>
          </cell>
          <cell r="H99">
            <v>144045</v>
          </cell>
          <cell r="I99">
            <v>11607</v>
          </cell>
          <cell r="J99">
            <v>11607</v>
          </cell>
          <cell r="K99">
            <v>161470</v>
          </cell>
        </row>
        <row r="100">
          <cell r="A100" t="str">
            <v>구형제수변실 토공</v>
          </cell>
          <cell r="B100" t="str">
            <v>ASP 구간</v>
          </cell>
          <cell r="C100">
            <v>2</v>
          </cell>
          <cell r="D100" t="str">
            <v>개소</v>
          </cell>
          <cell r="E100">
            <v>30920</v>
          </cell>
          <cell r="F100">
            <v>61840</v>
          </cell>
          <cell r="G100">
            <v>404068</v>
          </cell>
          <cell r="H100">
            <v>808136</v>
          </cell>
          <cell r="I100">
            <v>57152</v>
          </cell>
          <cell r="J100">
            <v>114304</v>
          </cell>
          <cell r="K100">
            <v>984280</v>
          </cell>
        </row>
        <row r="101">
          <cell r="A101" t="str">
            <v>200~250mm</v>
          </cell>
          <cell r="B101" t="str">
            <v>CON 구간</v>
          </cell>
          <cell r="C101">
            <v>4</v>
          </cell>
          <cell r="D101" t="str">
            <v>개소</v>
          </cell>
          <cell r="E101">
            <v>34194</v>
          </cell>
          <cell r="F101">
            <v>136776</v>
          </cell>
          <cell r="G101">
            <v>496294</v>
          </cell>
          <cell r="H101">
            <v>1985176</v>
          </cell>
          <cell r="I101">
            <v>68021</v>
          </cell>
          <cell r="J101">
            <v>272084</v>
          </cell>
          <cell r="K101">
            <v>2394036</v>
          </cell>
        </row>
        <row r="102">
          <cell r="A102" t="str">
            <v>"</v>
          </cell>
          <cell r="B102" t="str">
            <v>B/L 구간</v>
          </cell>
          <cell r="C102">
            <v>1</v>
          </cell>
          <cell r="D102" t="str">
            <v>개소</v>
          </cell>
          <cell r="E102">
            <v>124178</v>
          </cell>
          <cell r="F102">
            <v>124178</v>
          </cell>
          <cell r="G102">
            <v>388590</v>
          </cell>
          <cell r="H102">
            <v>388590</v>
          </cell>
          <cell r="I102">
            <v>50997</v>
          </cell>
          <cell r="J102">
            <v>50997</v>
          </cell>
          <cell r="K102">
            <v>563765</v>
          </cell>
        </row>
        <row r="103">
          <cell r="A103" t="str">
            <v>"</v>
          </cell>
          <cell r="B103" t="str">
            <v>토사구간</v>
          </cell>
          <cell r="C103">
            <v>1</v>
          </cell>
          <cell r="D103" t="str">
            <v>개소</v>
          </cell>
          <cell r="E103">
            <v>22975</v>
          </cell>
          <cell r="F103">
            <v>22975</v>
          </cell>
          <cell r="G103">
            <v>326820</v>
          </cell>
          <cell r="H103">
            <v>326820</v>
          </cell>
          <cell r="I103">
            <v>45834</v>
          </cell>
          <cell r="J103">
            <v>45834</v>
          </cell>
          <cell r="K103">
            <v>395629</v>
          </cell>
        </row>
        <row r="104">
          <cell r="A104" t="str">
            <v>구형제수변실 토공</v>
          </cell>
          <cell r="B104" t="str">
            <v>ASP 구간</v>
          </cell>
          <cell r="C104">
            <v>2</v>
          </cell>
          <cell r="D104" t="str">
            <v>개소</v>
          </cell>
          <cell r="E104">
            <v>51300</v>
          </cell>
          <cell r="F104">
            <v>102600</v>
          </cell>
          <cell r="G104">
            <v>624632</v>
          </cell>
          <cell r="H104">
            <v>1249264</v>
          </cell>
          <cell r="I104">
            <v>97759</v>
          </cell>
          <cell r="J104">
            <v>195518</v>
          </cell>
          <cell r="K104">
            <v>1547382</v>
          </cell>
        </row>
        <row r="105">
          <cell r="A105" t="str">
            <v>300mm</v>
          </cell>
          <cell r="B105" t="str">
            <v>CON 구간</v>
          </cell>
          <cell r="C105">
            <v>4</v>
          </cell>
          <cell r="D105" t="str">
            <v>개소</v>
          </cell>
          <cell r="E105">
            <v>55951</v>
          </cell>
          <cell r="F105">
            <v>223804</v>
          </cell>
          <cell r="G105">
            <v>756779</v>
          </cell>
          <cell r="H105">
            <v>3027116</v>
          </cell>
          <cell r="I105">
            <v>113340</v>
          </cell>
          <cell r="J105">
            <v>453360</v>
          </cell>
          <cell r="K105">
            <v>3704280</v>
          </cell>
        </row>
        <row r="106">
          <cell r="A106" t="str">
            <v>"</v>
          </cell>
          <cell r="B106" t="str">
            <v>B/L 구간</v>
          </cell>
          <cell r="C106">
            <v>1</v>
          </cell>
          <cell r="D106" t="str">
            <v>개소</v>
          </cell>
          <cell r="E106">
            <v>184305</v>
          </cell>
          <cell r="F106">
            <v>184305</v>
          </cell>
          <cell r="G106">
            <v>604879</v>
          </cell>
          <cell r="H106">
            <v>604879</v>
          </cell>
          <cell r="I106">
            <v>89419</v>
          </cell>
          <cell r="J106">
            <v>89419</v>
          </cell>
          <cell r="K106">
            <v>878603</v>
          </cell>
        </row>
        <row r="107">
          <cell r="A107" t="str">
            <v>"</v>
          </cell>
          <cell r="B107" t="str">
            <v>토사구간</v>
          </cell>
          <cell r="C107">
            <v>1</v>
          </cell>
          <cell r="D107" t="str">
            <v>개소</v>
          </cell>
          <cell r="E107">
            <v>41163</v>
          </cell>
          <cell r="F107">
            <v>41163</v>
          </cell>
          <cell r="G107">
            <v>517566</v>
          </cell>
          <cell r="H107">
            <v>517566</v>
          </cell>
          <cell r="I107">
            <v>82116</v>
          </cell>
          <cell r="J107">
            <v>82116</v>
          </cell>
          <cell r="K107">
            <v>640845</v>
          </cell>
        </row>
        <row r="108">
          <cell r="A108" t="str">
            <v>조립식맨홀설치토공</v>
          </cell>
          <cell r="B108" t="str">
            <v>ASP 구간</v>
          </cell>
          <cell r="C108">
            <v>2</v>
          </cell>
          <cell r="D108" t="str">
            <v>개소</v>
          </cell>
          <cell r="E108">
            <v>11265</v>
          </cell>
          <cell r="F108">
            <v>22530</v>
          </cell>
          <cell r="G108">
            <v>273378</v>
          </cell>
          <cell r="H108">
            <v>546756</v>
          </cell>
          <cell r="I108">
            <v>18941</v>
          </cell>
          <cell r="J108">
            <v>37882</v>
          </cell>
          <cell r="K108">
            <v>607168</v>
          </cell>
        </row>
        <row r="109">
          <cell r="A109" t="str">
            <v>80~100mm</v>
          </cell>
          <cell r="B109" t="str">
            <v>C=15 구간</v>
          </cell>
          <cell r="C109">
            <v>4</v>
          </cell>
          <cell r="D109" t="str">
            <v>개소</v>
          </cell>
          <cell r="E109">
            <v>11016</v>
          </cell>
          <cell r="F109">
            <v>44064</v>
          </cell>
          <cell r="G109">
            <v>292635</v>
          </cell>
          <cell r="H109">
            <v>1170540</v>
          </cell>
          <cell r="I109">
            <v>19126</v>
          </cell>
          <cell r="J109">
            <v>76504</v>
          </cell>
          <cell r="K109">
            <v>1291108</v>
          </cell>
        </row>
        <row r="110">
          <cell r="A110" t="str">
            <v>"</v>
          </cell>
          <cell r="B110" t="str">
            <v>C=20 구간</v>
          </cell>
          <cell r="C110">
            <v>4</v>
          </cell>
          <cell r="D110" t="str">
            <v>개소</v>
          </cell>
          <cell r="E110">
            <v>10111</v>
          </cell>
          <cell r="F110">
            <v>40444</v>
          </cell>
          <cell r="G110">
            <v>311913</v>
          </cell>
          <cell r="H110">
            <v>1247652</v>
          </cell>
          <cell r="I110">
            <v>18549</v>
          </cell>
          <cell r="J110">
            <v>74196</v>
          </cell>
          <cell r="K110">
            <v>1362292</v>
          </cell>
        </row>
        <row r="111">
          <cell r="A111" t="str">
            <v>"</v>
          </cell>
          <cell r="B111" t="str">
            <v>B/L 구간</v>
          </cell>
          <cell r="C111">
            <v>1</v>
          </cell>
          <cell r="D111" t="str">
            <v>개소</v>
          </cell>
          <cell r="E111">
            <v>17631</v>
          </cell>
          <cell r="F111">
            <v>17631</v>
          </cell>
          <cell r="G111">
            <v>245067</v>
          </cell>
          <cell r="H111">
            <v>245067</v>
          </cell>
          <cell r="I111">
            <v>20792</v>
          </cell>
          <cell r="J111">
            <v>20792</v>
          </cell>
          <cell r="K111">
            <v>283490</v>
          </cell>
        </row>
        <row r="112">
          <cell r="A112" t="str">
            <v>"</v>
          </cell>
          <cell r="B112" t="str">
            <v>토사구간</v>
          </cell>
          <cell r="C112">
            <v>1</v>
          </cell>
          <cell r="D112" t="str">
            <v>개소</v>
          </cell>
          <cell r="E112">
            <v>9908</v>
          </cell>
          <cell r="F112">
            <v>9908</v>
          </cell>
          <cell r="G112">
            <v>225163</v>
          </cell>
          <cell r="H112">
            <v>225163</v>
          </cell>
          <cell r="I112">
            <v>19766</v>
          </cell>
          <cell r="J112">
            <v>19766</v>
          </cell>
          <cell r="K112">
            <v>254837</v>
          </cell>
        </row>
        <row r="113">
          <cell r="A113" t="str">
            <v>조립식맨홀설치토공</v>
          </cell>
          <cell r="B113" t="str">
            <v>ASP 구간</v>
          </cell>
          <cell r="C113">
            <v>2</v>
          </cell>
          <cell r="D113" t="str">
            <v>개소</v>
          </cell>
          <cell r="E113">
            <v>11635</v>
          </cell>
          <cell r="F113">
            <v>23270</v>
          </cell>
          <cell r="G113">
            <v>288782</v>
          </cell>
          <cell r="H113">
            <v>577564</v>
          </cell>
          <cell r="I113">
            <v>19653</v>
          </cell>
          <cell r="J113">
            <v>39306</v>
          </cell>
          <cell r="K113">
            <v>640140</v>
          </cell>
        </row>
        <row r="114">
          <cell r="A114" t="str">
            <v>150mm</v>
          </cell>
          <cell r="B114" t="str">
            <v>C=15 구간</v>
          </cell>
          <cell r="C114">
            <v>4</v>
          </cell>
          <cell r="D114" t="str">
            <v>개소</v>
          </cell>
          <cell r="E114">
            <v>11316</v>
          </cell>
          <cell r="F114">
            <v>45264</v>
          </cell>
          <cell r="G114">
            <v>308881</v>
          </cell>
          <cell r="H114">
            <v>1235524</v>
          </cell>
          <cell r="I114">
            <v>19813</v>
          </cell>
          <cell r="J114">
            <v>79252</v>
          </cell>
          <cell r="K114">
            <v>1360040</v>
          </cell>
        </row>
        <row r="115">
          <cell r="A115" t="str">
            <v>"</v>
          </cell>
          <cell r="B115" t="str">
            <v>C=20 구간</v>
          </cell>
          <cell r="C115">
            <v>4</v>
          </cell>
          <cell r="D115" t="str">
            <v>개소</v>
          </cell>
          <cell r="E115">
            <v>10451</v>
          </cell>
          <cell r="F115">
            <v>41804</v>
          </cell>
          <cell r="G115">
            <v>328806</v>
          </cell>
          <cell r="H115">
            <v>1315224</v>
          </cell>
          <cell r="I115">
            <v>19248</v>
          </cell>
          <cell r="J115">
            <v>76992</v>
          </cell>
          <cell r="K115">
            <v>1434020</v>
          </cell>
        </row>
        <row r="116">
          <cell r="A116" t="str">
            <v>"</v>
          </cell>
          <cell r="B116" t="str">
            <v>B/L 구간</v>
          </cell>
          <cell r="C116">
            <v>1</v>
          </cell>
          <cell r="D116" t="str">
            <v>개소</v>
          </cell>
          <cell r="E116">
            <v>17997</v>
          </cell>
          <cell r="F116">
            <v>17997</v>
          </cell>
          <cell r="G116">
            <v>259765</v>
          </cell>
          <cell r="H116">
            <v>259765</v>
          </cell>
          <cell r="I116">
            <v>21521</v>
          </cell>
          <cell r="J116">
            <v>21521</v>
          </cell>
          <cell r="K116">
            <v>299283</v>
          </cell>
        </row>
        <row r="117">
          <cell r="A117" t="str">
            <v>"</v>
          </cell>
          <cell r="B117" t="str">
            <v>토사구간</v>
          </cell>
          <cell r="C117">
            <v>1</v>
          </cell>
          <cell r="D117" t="str">
            <v>개소</v>
          </cell>
          <cell r="E117">
            <v>10274</v>
          </cell>
          <cell r="F117">
            <v>10274</v>
          </cell>
          <cell r="G117">
            <v>239862</v>
          </cell>
          <cell r="H117">
            <v>239862</v>
          </cell>
          <cell r="I117">
            <v>20495</v>
          </cell>
          <cell r="J117">
            <v>20495</v>
          </cell>
          <cell r="K117">
            <v>270631</v>
          </cell>
        </row>
        <row r="118">
          <cell r="A118" t="str">
            <v>조립식맨홀설치토공</v>
          </cell>
          <cell r="B118" t="str">
            <v>ASP 구간</v>
          </cell>
          <cell r="C118">
            <v>2</v>
          </cell>
          <cell r="D118" t="str">
            <v>개소</v>
          </cell>
          <cell r="E118">
            <v>18437</v>
          </cell>
          <cell r="F118">
            <v>36874</v>
          </cell>
          <cell r="G118">
            <v>253422</v>
          </cell>
          <cell r="H118">
            <v>506844</v>
          </cell>
          <cell r="I118">
            <v>253422</v>
          </cell>
          <cell r="J118">
            <v>506844</v>
          </cell>
          <cell r="K118">
            <v>1050562</v>
          </cell>
        </row>
        <row r="119">
          <cell r="A119" t="str">
            <v>200~250mm</v>
          </cell>
          <cell r="B119" t="str">
            <v>C=15 구간</v>
          </cell>
          <cell r="C119">
            <v>4</v>
          </cell>
          <cell r="D119" t="str">
            <v>개소</v>
          </cell>
          <cell r="E119">
            <v>19626</v>
          </cell>
          <cell r="F119">
            <v>78504</v>
          </cell>
          <cell r="G119">
            <v>270323</v>
          </cell>
          <cell r="H119">
            <v>1081292</v>
          </cell>
          <cell r="I119">
            <v>270323</v>
          </cell>
          <cell r="J119">
            <v>1081292</v>
          </cell>
          <cell r="K119">
            <v>2241088</v>
          </cell>
        </row>
        <row r="120">
          <cell r="A120" t="str">
            <v>"</v>
          </cell>
          <cell r="B120" t="str">
            <v>C=20 구간</v>
          </cell>
          <cell r="C120">
            <v>4</v>
          </cell>
          <cell r="D120" t="str">
            <v>개소</v>
          </cell>
          <cell r="E120">
            <v>19002</v>
          </cell>
          <cell r="F120">
            <v>76008</v>
          </cell>
          <cell r="G120">
            <v>285684</v>
          </cell>
          <cell r="H120">
            <v>1142736</v>
          </cell>
          <cell r="I120">
            <v>285684</v>
          </cell>
          <cell r="J120">
            <v>1142736</v>
          </cell>
          <cell r="K120">
            <v>2361480</v>
          </cell>
        </row>
        <row r="121">
          <cell r="A121" t="str">
            <v>"</v>
          </cell>
          <cell r="B121" t="str">
            <v>B/L 구간</v>
          </cell>
          <cell r="C121">
            <v>1</v>
          </cell>
          <cell r="D121" t="str">
            <v>개소</v>
          </cell>
          <cell r="E121">
            <v>16044</v>
          </cell>
          <cell r="F121">
            <v>16044</v>
          </cell>
          <cell r="G121">
            <v>231583</v>
          </cell>
          <cell r="H121">
            <v>231583</v>
          </cell>
          <cell r="I121">
            <v>231583</v>
          </cell>
          <cell r="J121">
            <v>231583</v>
          </cell>
          <cell r="K121">
            <v>479210</v>
          </cell>
        </row>
        <row r="122">
          <cell r="A122" t="str">
            <v>"</v>
          </cell>
          <cell r="B122" t="str">
            <v>토사구간</v>
          </cell>
          <cell r="C122">
            <v>1</v>
          </cell>
          <cell r="D122" t="str">
            <v>개소</v>
          </cell>
          <cell r="E122">
            <v>7683</v>
          </cell>
          <cell r="F122">
            <v>7683</v>
          </cell>
          <cell r="G122">
            <v>215776</v>
          </cell>
          <cell r="H122">
            <v>215776</v>
          </cell>
          <cell r="I122">
            <v>215776</v>
          </cell>
          <cell r="J122">
            <v>215776</v>
          </cell>
          <cell r="K122">
            <v>439235</v>
          </cell>
        </row>
        <row r="123">
          <cell r="A123" t="str">
            <v>조립식맨홀설치토공</v>
          </cell>
          <cell r="B123" t="str">
            <v>ASP 구간</v>
          </cell>
          <cell r="C123">
            <v>2</v>
          </cell>
          <cell r="D123" t="str">
            <v>개소</v>
          </cell>
          <cell r="E123">
            <v>18762</v>
          </cell>
          <cell r="F123">
            <v>37524</v>
          </cell>
          <cell r="G123">
            <v>268555</v>
          </cell>
          <cell r="H123">
            <v>537110</v>
          </cell>
          <cell r="I123">
            <v>17471</v>
          </cell>
          <cell r="J123">
            <v>34942</v>
          </cell>
          <cell r="K123">
            <v>609576</v>
          </cell>
        </row>
        <row r="124">
          <cell r="A124" t="str">
            <v>300mm</v>
          </cell>
          <cell r="B124" t="str">
            <v>C=15 구간</v>
          </cell>
          <cell r="C124">
            <v>4</v>
          </cell>
          <cell r="D124" t="str">
            <v>개소</v>
          </cell>
          <cell r="E124">
            <v>19992</v>
          </cell>
          <cell r="F124">
            <v>79968</v>
          </cell>
          <cell r="G124">
            <v>283907</v>
          </cell>
          <cell r="H124">
            <v>1135628</v>
          </cell>
          <cell r="I124">
            <v>17588</v>
          </cell>
          <cell r="J124">
            <v>70352</v>
          </cell>
          <cell r="K124">
            <v>1285948</v>
          </cell>
        </row>
        <row r="125">
          <cell r="A125" t="str">
            <v>"</v>
          </cell>
          <cell r="B125" t="str">
            <v>C=20 구간</v>
          </cell>
          <cell r="C125">
            <v>4</v>
          </cell>
          <cell r="D125" t="str">
            <v>개소</v>
          </cell>
          <cell r="E125">
            <v>19344</v>
          </cell>
          <cell r="F125">
            <v>77376</v>
          </cell>
          <cell r="G125">
            <v>299864</v>
          </cell>
          <cell r="H125">
            <v>1199456</v>
          </cell>
          <cell r="I125">
            <v>17031</v>
          </cell>
          <cell r="J125">
            <v>68124</v>
          </cell>
          <cell r="K125">
            <v>1344956</v>
          </cell>
        </row>
        <row r="126">
          <cell r="A126" t="str">
            <v>"</v>
          </cell>
          <cell r="B126" t="str">
            <v>B/L 구간</v>
          </cell>
          <cell r="C126">
            <v>1</v>
          </cell>
          <cell r="D126" t="str">
            <v>개소</v>
          </cell>
          <cell r="E126">
            <v>16284</v>
          </cell>
          <cell r="F126">
            <v>16284</v>
          </cell>
          <cell r="G126">
            <v>244506</v>
          </cell>
          <cell r="H126">
            <v>244506</v>
          </cell>
          <cell r="I126">
            <v>19084</v>
          </cell>
          <cell r="J126">
            <v>19084</v>
          </cell>
          <cell r="K126">
            <v>279874</v>
          </cell>
        </row>
        <row r="127">
          <cell r="A127" t="str">
            <v>"</v>
          </cell>
          <cell r="B127" t="str">
            <v>토사구간</v>
          </cell>
          <cell r="C127">
            <v>1</v>
          </cell>
          <cell r="D127" t="str">
            <v>개소</v>
          </cell>
          <cell r="E127">
            <v>7923</v>
          </cell>
          <cell r="F127">
            <v>7923</v>
          </cell>
          <cell r="G127">
            <v>228698</v>
          </cell>
          <cell r="H127">
            <v>228698</v>
          </cell>
          <cell r="I127">
            <v>18252</v>
          </cell>
          <cell r="J127">
            <v>18252</v>
          </cell>
          <cell r="K127">
            <v>254873</v>
          </cell>
        </row>
        <row r="128">
          <cell r="A128" t="str">
            <v>맨홀굴상및교체토공</v>
          </cell>
          <cell r="B128" t="str">
            <v>ASP</v>
          </cell>
          <cell r="C128">
            <v>2</v>
          </cell>
          <cell r="D128" t="str">
            <v>개소</v>
          </cell>
          <cell r="E128">
            <v>9590</v>
          </cell>
          <cell r="F128">
            <v>19180</v>
          </cell>
          <cell r="G128">
            <v>40870</v>
          </cell>
          <cell r="H128">
            <v>81740</v>
          </cell>
          <cell r="I128">
            <v>1580</v>
          </cell>
          <cell r="J128">
            <v>3160</v>
          </cell>
          <cell r="K128">
            <v>104080</v>
          </cell>
        </row>
        <row r="129">
          <cell r="A129" t="str">
            <v>맨홀굴상및교체토공</v>
          </cell>
          <cell r="B129" t="str">
            <v>C'ONC</v>
          </cell>
          <cell r="C129">
            <v>3</v>
          </cell>
          <cell r="D129" t="str">
            <v>개소</v>
          </cell>
          <cell r="E129">
            <v>10770</v>
          </cell>
          <cell r="F129">
            <v>32310</v>
          </cell>
          <cell r="G129">
            <v>61110</v>
          </cell>
          <cell r="H129">
            <v>183330</v>
          </cell>
          <cell r="I129">
            <v>2670</v>
          </cell>
          <cell r="J129">
            <v>8010</v>
          </cell>
          <cell r="K129">
            <v>223650</v>
          </cell>
        </row>
        <row r="130">
          <cell r="A130" t="str">
            <v>맨홀굴상및교체토공</v>
          </cell>
          <cell r="B130" t="str">
            <v>보도</v>
          </cell>
          <cell r="C130">
            <v>2</v>
          </cell>
          <cell r="D130" t="str">
            <v>개소</v>
          </cell>
          <cell r="E130">
            <v>4010</v>
          </cell>
          <cell r="F130">
            <v>8020</v>
          </cell>
          <cell r="G130">
            <v>29840</v>
          </cell>
          <cell r="H130">
            <v>59680</v>
          </cell>
          <cell r="I130">
            <v>390</v>
          </cell>
          <cell r="J130">
            <v>780</v>
          </cell>
          <cell r="K130">
            <v>68480</v>
          </cell>
        </row>
        <row r="131">
          <cell r="A131" t="str">
            <v>원형변실철거토공(A)</v>
          </cell>
          <cell r="B131" t="str">
            <v>D=80~100</v>
          </cell>
          <cell r="C131">
            <v>1</v>
          </cell>
          <cell r="D131" t="str">
            <v>개소</v>
          </cell>
          <cell r="E131">
            <v>3591</v>
          </cell>
          <cell r="F131">
            <v>3591</v>
          </cell>
          <cell r="G131">
            <v>170777</v>
          </cell>
          <cell r="H131">
            <v>170777</v>
          </cell>
          <cell r="I131">
            <v>2588</v>
          </cell>
          <cell r="J131">
            <v>2588</v>
          </cell>
          <cell r="K131">
            <v>176956</v>
          </cell>
        </row>
        <row r="132">
          <cell r="A132" t="str">
            <v>원형변실철거토공(A)</v>
          </cell>
          <cell r="B132" t="str">
            <v>D=150MM</v>
          </cell>
          <cell r="C132">
            <v>1</v>
          </cell>
          <cell r="D132" t="str">
            <v>개소</v>
          </cell>
          <cell r="E132">
            <v>3757</v>
          </cell>
          <cell r="F132">
            <v>3757</v>
          </cell>
          <cell r="G132">
            <v>189514</v>
          </cell>
          <cell r="H132">
            <v>189514</v>
          </cell>
          <cell r="I132">
            <v>2588</v>
          </cell>
          <cell r="J132">
            <v>2588</v>
          </cell>
          <cell r="K132">
            <v>195859</v>
          </cell>
        </row>
        <row r="133">
          <cell r="A133" t="str">
            <v>원형변실철거토공(A)</v>
          </cell>
          <cell r="B133" t="str">
            <v>D=200~250</v>
          </cell>
          <cell r="C133">
            <v>1</v>
          </cell>
          <cell r="D133" t="str">
            <v>개소</v>
          </cell>
          <cell r="E133">
            <v>3890</v>
          </cell>
          <cell r="F133">
            <v>3890</v>
          </cell>
          <cell r="G133">
            <v>198719</v>
          </cell>
          <cell r="H133">
            <v>198719</v>
          </cell>
          <cell r="I133">
            <v>2588</v>
          </cell>
          <cell r="J133">
            <v>2588</v>
          </cell>
          <cell r="K133">
            <v>205197</v>
          </cell>
        </row>
        <row r="134">
          <cell r="A134" t="str">
            <v>원형변실철거토공(A)</v>
          </cell>
          <cell r="B134" t="str">
            <v>D=300MM</v>
          </cell>
          <cell r="C134">
            <v>1</v>
          </cell>
          <cell r="D134" t="str">
            <v>개소</v>
          </cell>
          <cell r="E134">
            <v>4023</v>
          </cell>
          <cell r="F134">
            <v>4023</v>
          </cell>
          <cell r="G134">
            <v>197476</v>
          </cell>
          <cell r="H134">
            <v>197476</v>
          </cell>
          <cell r="I134">
            <v>2588</v>
          </cell>
          <cell r="J134">
            <v>2588</v>
          </cell>
          <cell r="K134">
            <v>204087</v>
          </cell>
        </row>
        <row r="135">
          <cell r="A135" t="str">
            <v>원형변실철거토공(C)</v>
          </cell>
          <cell r="B135" t="str">
            <v>D=80~100</v>
          </cell>
          <cell r="C135">
            <v>1</v>
          </cell>
          <cell r="D135" t="str">
            <v>개소</v>
          </cell>
          <cell r="E135">
            <v>3350</v>
          </cell>
          <cell r="F135">
            <v>3350</v>
          </cell>
          <cell r="G135">
            <v>208727</v>
          </cell>
          <cell r="H135">
            <v>208727</v>
          </cell>
          <cell r="I135">
            <v>4713</v>
          </cell>
          <cell r="J135">
            <v>4713</v>
          </cell>
          <cell r="K135">
            <v>216790</v>
          </cell>
        </row>
        <row r="136">
          <cell r="A136" t="str">
            <v>원형변실철거토공(C)</v>
          </cell>
          <cell r="B136" t="str">
            <v>D=150MM</v>
          </cell>
          <cell r="C136">
            <v>1</v>
          </cell>
          <cell r="D136" t="str">
            <v>개소</v>
          </cell>
          <cell r="E136">
            <v>3350</v>
          </cell>
          <cell r="F136">
            <v>3350</v>
          </cell>
          <cell r="G136">
            <v>227463</v>
          </cell>
          <cell r="H136">
            <v>227463</v>
          </cell>
          <cell r="I136">
            <v>4713</v>
          </cell>
          <cell r="J136">
            <v>4713</v>
          </cell>
          <cell r="K136">
            <v>235526</v>
          </cell>
        </row>
        <row r="137">
          <cell r="A137" t="str">
            <v>원형변실철거토공(C)</v>
          </cell>
          <cell r="B137" t="str">
            <v>D=200~250</v>
          </cell>
          <cell r="C137">
            <v>1</v>
          </cell>
          <cell r="D137" t="str">
            <v>개소</v>
          </cell>
          <cell r="E137">
            <v>3350</v>
          </cell>
          <cell r="F137">
            <v>3350</v>
          </cell>
          <cell r="G137">
            <v>236668</v>
          </cell>
          <cell r="H137">
            <v>236668</v>
          </cell>
          <cell r="I137">
            <v>4713</v>
          </cell>
          <cell r="J137">
            <v>4713</v>
          </cell>
          <cell r="K137">
            <v>244731</v>
          </cell>
        </row>
        <row r="138">
          <cell r="A138" t="str">
            <v>원형변실철거토공(C)</v>
          </cell>
          <cell r="B138" t="str">
            <v>D=300</v>
          </cell>
          <cell r="C138">
            <v>1</v>
          </cell>
          <cell r="D138" t="str">
            <v>개소</v>
          </cell>
          <cell r="E138">
            <v>3350</v>
          </cell>
          <cell r="F138">
            <v>3350</v>
          </cell>
          <cell r="G138">
            <v>247203</v>
          </cell>
          <cell r="H138">
            <v>247203</v>
          </cell>
          <cell r="I138">
            <v>4713</v>
          </cell>
          <cell r="J138">
            <v>4713</v>
          </cell>
          <cell r="K138">
            <v>255266</v>
          </cell>
        </row>
        <row r="139">
          <cell r="A139" t="str">
            <v>원형변실철거토공(BL)</v>
          </cell>
          <cell r="B139" t="str">
            <v>D=80~100</v>
          </cell>
          <cell r="C139">
            <v>1</v>
          </cell>
          <cell r="D139" t="str">
            <v>개소</v>
          </cell>
          <cell r="E139">
            <v>3507</v>
          </cell>
          <cell r="F139">
            <v>3507</v>
          </cell>
          <cell r="G139">
            <v>151995</v>
          </cell>
          <cell r="H139">
            <v>151995</v>
          </cell>
          <cell r="I139">
            <v>781</v>
          </cell>
          <cell r="J139">
            <v>781</v>
          </cell>
          <cell r="K139">
            <v>156283</v>
          </cell>
        </row>
        <row r="140">
          <cell r="A140" t="str">
            <v>원형변실철거토공(BL)</v>
          </cell>
          <cell r="B140" t="str">
            <v>D=150MM</v>
          </cell>
          <cell r="C140">
            <v>1</v>
          </cell>
          <cell r="D140" t="str">
            <v>개소</v>
          </cell>
          <cell r="E140">
            <v>3507</v>
          </cell>
          <cell r="F140">
            <v>3507</v>
          </cell>
          <cell r="G140">
            <v>170732</v>
          </cell>
          <cell r="H140">
            <v>170732</v>
          </cell>
          <cell r="I140">
            <v>781</v>
          </cell>
          <cell r="J140">
            <v>781</v>
          </cell>
          <cell r="K140">
            <v>175020</v>
          </cell>
        </row>
        <row r="141">
          <cell r="A141" t="str">
            <v>원형변실철거토공(BL)</v>
          </cell>
          <cell r="B141" t="str">
            <v>D=200~250</v>
          </cell>
          <cell r="C141">
            <v>1</v>
          </cell>
          <cell r="D141" t="str">
            <v>개소</v>
          </cell>
          <cell r="E141">
            <v>3507</v>
          </cell>
          <cell r="F141">
            <v>3507</v>
          </cell>
          <cell r="G141">
            <v>179937</v>
          </cell>
          <cell r="H141">
            <v>179937</v>
          </cell>
          <cell r="I141">
            <v>781</v>
          </cell>
          <cell r="J141">
            <v>781</v>
          </cell>
          <cell r="K141">
            <v>184225</v>
          </cell>
        </row>
        <row r="142">
          <cell r="A142" t="str">
            <v>원형변실철거토공(BL)</v>
          </cell>
          <cell r="B142" t="str">
            <v>D=300</v>
          </cell>
          <cell r="C142">
            <v>1</v>
          </cell>
          <cell r="D142" t="str">
            <v>개소</v>
          </cell>
          <cell r="E142">
            <v>3507</v>
          </cell>
          <cell r="F142">
            <v>3507</v>
          </cell>
          <cell r="G142">
            <v>190471</v>
          </cell>
          <cell r="H142">
            <v>190471</v>
          </cell>
          <cell r="I142">
            <v>781</v>
          </cell>
          <cell r="J142">
            <v>781</v>
          </cell>
          <cell r="K142">
            <v>194759</v>
          </cell>
        </row>
        <row r="143">
          <cell r="A143" t="str">
            <v>원형변실철거토공(토)</v>
          </cell>
          <cell r="B143" t="str">
            <v>D=80~100</v>
          </cell>
          <cell r="C143">
            <v>1</v>
          </cell>
          <cell r="D143" t="str">
            <v>개소</v>
          </cell>
          <cell r="E143">
            <v>5880</v>
          </cell>
          <cell r="F143">
            <v>5880</v>
          </cell>
          <cell r="G143">
            <v>137714</v>
          </cell>
          <cell r="H143">
            <v>3560</v>
          </cell>
          <cell r="I143">
            <v>0</v>
          </cell>
          <cell r="J143">
            <v>0</v>
          </cell>
          <cell r="K143">
            <v>9440</v>
          </cell>
        </row>
        <row r="144">
          <cell r="A144" t="str">
            <v>원형변실철거토공(토)</v>
          </cell>
          <cell r="B144" t="str">
            <v>D=150MM</v>
          </cell>
          <cell r="C144">
            <v>1</v>
          </cell>
          <cell r="D144" t="str">
            <v>개소</v>
          </cell>
          <cell r="E144">
            <v>5880</v>
          </cell>
          <cell r="F144">
            <v>5880</v>
          </cell>
          <cell r="G144">
            <v>156451</v>
          </cell>
          <cell r="H144">
            <v>3840</v>
          </cell>
          <cell r="I144">
            <v>0</v>
          </cell>
          <cell r="J144">
            <v>0</v>
          </cell>
          <cell r="K144">
            <v>9720</v>
          </cell>
        </row>
        <row r="145">
          <cell r="A145" t="str">
            <v>원형변실철거토공(토)</v>
          </cell>
          <cell r="B145" t="str">
            <v>D=200~250</v>
          </cell>
          <cell r="C145">
            <v>1</v>
          </cell>
          <cell r="D145" t="str">
            <v>개소</v>
          </cell>
          <cell r="E145">
            <v>5880</v>
          </cell>
          <cell r="F145">
            <v>5880</v>
          </cell>
          <cell r="G145">
            <v>165656</v>
          </cell>
          <cell r="H145">
            <v>4120</v>
          </cell>
          <cell r="I145">
            <v>0</v>
          </cell>
          <cell r="J145">
            <v>0</v>
          </cell>
          <cell r="K145">
            <v>10000</v>
          </cell>
        </row>
        <row r="146">
          <cell r="A146" t="str">
            <v>원형변실철거토공(토)</v>
          </cell>
          <cell r="B146" t="str">
            <v>D=300</v>
          </cell>
          <cell r="C146">
            <v>1</v>
          </cell>
          <cell r="D146" t="str">
            <v>개소</v>
          </cell>
          <cell r="E146">
            <v>5880</v>
          </cell>
          <cell r="F146">
            <v>5880</v>
          </cell>
          <cell r="G146">
            <v>176190</v>
          </cell>
          <cell r="H146">
            <v>4120</v>
          </cell>
          <cell r="I146">
            <v>0</v>
          </cell>
          <cell r="J146">
            <v>0</v>
          </cell>
          <cell r="K146">
            <v>10000</v>
          </cell>
        </row>
        <row r="147">
          <cell r="A147" t="str">
            <v>보도브럭 걷기</v>
          </cell>
          <cell r="B147" t="str">
            <v>일반보도</v>
          </cell>
          <cell r="C147">
            <v>40</v>
          </cell>
          <cell r="D147" t="str">
            <v>M^2</v>
          </cell>
          <cell r="E147">
            <v>0</v>
          </cell>
          <cell r="F147">
            <v>0</v>
          </cell>
          <cell r="G147">
            <v>1115</v>
          </cell>
          <cell r="H147">
            <v>44600</v>
          </cell>
          <cell r="J147">
            <v>0</v>
          </cell>
          <cell r="K147">
            <v>44600</v>
          </cell>
        </row>
        <row r="148">
          <cell r="A148" t="str">
            <v>보도브럭 걷기</v>
          </cell>
          <cell r="B148" t="str">
            <v>소형보도</v>
          </cell>
          <cell r="C148">
            <v>20</v>
          </cell>
          <cell r="D148" t="str">
            <v>M^2</v>
          </cell>
          <cell r="E148">
            <v>0</v>
          </cell>
          <cell r="F148">
            <v>0</v>
          </cell>
          <cell r="G148">
            <v>2135</v>
          </cell>
          <cell r="H148">
            <v>42700</v>
          </cell>
          <cell r="J148">
            <v>0</v>
          </cell>
          <cell r="K148">
            <v>42700</v>
          </cell>
        </row>
        <row r="149">
          <cell r="A149" t="str">
            <v>보도브럭 걷기</v>
          </cell>
          <cell r="B149" t="str">
            <v>대형보도</v>
          </cell>
          <cell r="C149">
            <v>5</v>
          </cell>
          <cell r="D149" t="str">
            <v>M^2</v>
          </cell>
          <cell r="E149">
            <v>0</v>
          </cell>
          <cell r="F149">
            <v>0</v>
          </cell>
          <cell r="G149">
            <v>471</v>
          </cell>
          <cell r="H149">
            <v>2355</v>
          </cell>
          <cell r="J149">
            <v>0</v>
          </cell>
          <cell r="K149">
            <v>2355</v>
          </cell>
        </row>
        <row r="150">
          <cell r="A150" t="str">
            <v>보도브럭 가복구</v>
          </cell>
          <cell r="B150" t="str">
            <v>일반보도</v>
          </cell>
          <cell r="C150">
            <v>40</v>
          </cell>
          <cell r="D150" t="str">
            <v>M^2</v>
          </cell>
          <cell r="E150">
            <v>0</v>
          </cell>
          <cell r="F150">
            <v>0</v>
          </cell>
          <cell r="G150">
            <v>1640</v>
          </cell>
          <cell r="H150">
            <v>65600</v>
          </cell>
          <cell r="I150">
            <v>82</v>
          </cell>
          <cell r="J150">
            <v>3280</v>
          </cell>
          <cell r="K150">
            <v>68880</v>
          </cell>
        </row>
        <row r="151">
          <cell r="A151" t="str">
            <v>소형고압브럭가복구</v>
          </cell>
          <cell r="B151" t="str">
            <v>소형보도</v>
          </cell>
          <cell r="C151">
            <v>20</v>
          </cell>
          <cell r="D151" t="str">
            <v>M^2</v>
          </cell>
          <cell r="E151">
            <v>0</v>
          </cell>
          <cell r="F151">
            <v>0</v>
          </cell>
          <cell r="G151">
            <v>2234</v>
          </cell>
          <cell r="H151">
            <v>44680</v>
          </cell>
          <cell r="I151">
            <v>111</v>
          </cell>
          <cell r="J151">
            <v>2220</v>
          </cell>
          <cell r="K151">
            <v>46900</v>
          </cell>
        </row>
        <row r="152">
          <cell r="A152" t="str">
            <v>대형고압브럭가복구</v>
          </cell>
          <cell r="B152" t="str">
            <v>대형보도</v>
          </cell>
          <cell r="C152">
            <v>5</v>
          </cell>
          <cell r="D152" t="str">
            <v>M^2</v>
          </cell>
          <cell r="E152">
            <v>0</v>
          </cell>
          <cell r="F152">
            <v>0</v>
          </cell>
          <cell r="G152">
            <v>2549</v>
          </cell>
          <cell r="H152">
            <v>12745</v>
          </cell>
          <cell r="I152">
            <v>127</v>
          </cell>
          <cell r="J152">
            <v>635</v>
          </cell>
          <cell r="K152">
            <v>13380</v>
          </cell>
        </row>
        <row r="153">
          <cell r="A153" t="str">
            <v>소      계</v>
          </cell>
          <cell r="B153" t="str">
            <v/>
          </cell>
          <cell r="E153" t="str">
            <v/>
          </cell>
          <cell r="F153">
            <v>2832524</v>
          </cell>
          <cell r="G153" t="str">
            <v/>
          </cell>
          <cell r="H153">
            <v>276614201</v>
          </cell>
          <cell r="I153" t="str">
            <v/>
          </cell>
          <cell r="J153">
            <v>6968719</v>
          </cell>
          <cell r="K153">
            <v>286415444</v>
          </cell>
        </row>
        <row r="154">
          <cell r="A154" t="str">
            <v>2. 포   장   공</v>
          </cell>
        </row>
        <row r="155">
          <cell r="A155" t="str">
            <v>콘크리트포장(10cm)</v>
          </cell>
          <cell r="B155" t="str">
            <v>인력</v>
          </cell>
          <cell r="C155">
            <v>60</v>
          </cell>
          <cell r="D155" t="str">
            <v>M^2</v>
          </cell>
          <cell r="E155">
            <v>2870</v>
          </cell>
          <cell r="F155">
            <v>172200</v>
          </cell>
          <cell r="G155">
            <v>12390</v>
          </cell>
          <cell r="H155">
            <v>743400</v>
          </cell>
          <cell r="I155">
            <v>670</v>
          </cell>
          <cell r="J155">
            <v>40200</v>
          </cell>
          <cell r="K155">
            <v>955800</v>
          </cell>
        </row>
        <row r="156">
          <cell r="A156" t="str">
            <v>콘크리트포장(15cm)</v>
          </cell>
          <cell r="B156" t="str">
            <v>인력</v>
          </cell>
          <cell r="C156">
            <v>700</v>
          </cell>
          <cell r="D156" t="str">
            <v>M^2</v>
          </cell>
          <cell r="E156">
            <v>4140</v>
          </cell>
          <cell r="F156">
            <v>2898000</v>
          </cell>
          <cell r="G156">
            <v>18260</v>
          </cell>
          <cell r="H156">
            <v>12782000</v>
          </cell>
          <cell r="I156">
            <v>970</v>
          </cell>
          <cell r="J156">
            <v>679000</v>
          </cell>
          <cell r="K156">
            <v>16359000</v>
          </cell>
        </row>
        <row r="157">
          <cell r="A157" t="str">
            <v>콘크리트포장(20cm)</v>
          </cell>
          <cell r="B157" t="str">
            <v>인력</v>
          </cell>
          <cell r="C157">
            <v>30</v>
          </cell>
          <cell r="D157" t="str">
            <v>M^2</v>
          </cell>
          <cell r="E157">
            <v>5420</v>
          </cell>
          <cell r="F157">
            <v>162600</v>
          </cell>
          <cell r="G157">
            <v>24130</v>
          </cell>
          <cell r="H157">
            <v>723900</v>
          </cell>
          <cell r="I157">
            <v>1270</v>
          </cell>
          <cell r="J157">
            <v>38100</v>
          </cell>
          <cell r="K157">
            <v>924600</v>
          </cell>
        </row>
        <row r="158">
          <cell r="A158" t="str">
            <v>보조기층공(t=15cm)</v>
          </cell>
          <cell r="B158" t="str">
            <v>인력</v>
          </cell>
          <cell r="C158">
            <v>10</v>
          </cell>
          <cell r="D158" t="str">
            <v>M^2</v>
          </cell>
          <cell r="E158">
            <v>1721</v>
          </cell>
          <cell r="F158">
            <v>17210</v>
          </cell>
          <cell r="G158">
            <v>6473</v>
          </cell>
          <cell r="H158">
            <v>64730</v>
          </cell>
          <cell r="I158">
            <v>413</v>
          </cell>
          <cell r="J158">
            <v>4130</v>
          </cell>
          <cell r="K158">
            <v>86070</v>
          </cell>
        </row>
        <row r="159">
          <cell r="A159" t="str">
            <v>보조기층공(t=20cm)</v>
          </cell>
          <cell r="B159" t="str">
            <v>인력</v>
          </cell>
          <cell r="C159">
            <v>10</v>
          </cell>
          <cell r="D159" t="str">
            <v>M^2</v>
          </cell>
          <cell r="E159">
            <v>2261</v>
          </cell>
          <cell r="F159">
            <v>22610</v>
          </cell>
          <cell r="G159">
            <v>8552</v>
          </cell>
          <cell r="H159">
            <v>85520</v>
          </cell>
          <cell r="I159">
            <v>542</v>
          </cell>
          <cell r="J159">
            <v>5420</v>
          </cell>
          <cell r="K159">
            <v>113550</v>
          </cell>
        </row>
        <row r="160">
          <cell r="A160" t="str">
            <v>보도브럭 복구</v>
          </cell>
          <cell r="B160" t="str">
            <v>30% 손실</v>
          </cell>
          <cell r="C160">
            <v>40</v>
          </cell>
          <cell r="D160" t="str">
            <v>M^2</v>
          </cell>
          <cell r="E160">
            <v>1355</v>
          </cell>
          <cell r="F160">
            <v>54200</v>
          </cell>
          <cell r="G160">
            <v>3484</v>
          </cell>
          <cell r="H160">
            <v>139360</v>
          </cell>
          <cell r="I160">
            <v>180</v>
          </cell>
          <cell r="J160">
            <v>7200</v>
          </cell>
          <cell r="K160">
            <v>200760</v>
          </cell>
        </row>
        <row r="161">
          <cell r="A161" t="str">
            <v>소형고압브럭 복구</v>
          </cell>
          <cell r="B161" t="str">
            <v>30% 손실</v>
          </cell>
          <cell r="C161">
            <v>20</v>
          </cell>
          <cell r="D161" t="str">
            <v>M^2</v>
          </cell>
          <cell r="E161">
            <v>2441</v>
          </cell>
          <cell r="F161">
            <v>48820</v>
          </cell>
          <cell r="G161">
            <v>4639</v>
          </cell>
          <cell r="H161">
            <v>92780</v>
          </cell>
          <cell r="I161">
            <v>370</v>
          </cell>
          <cell r="J161">
            <v>7400</v>
          </cell>
          <cell r="K161">
            <v>149000</v>
          </cell>
        </row>
        <row r="162">
          <cell r="A162" t="str">
            <v>대형고압브럭 복구</v>
          </cell>
          <cell r="B162" t="str">
            <v>30% 손실</v>
          </cell>
          <cell r="C162">
            <v>5</v>
          </cell>
          <cell r="D162" t="str">
            <v>M^2</v>
          </cell>
          <cell r="E162">
            <v>10564</v>
          </cell>
          <cell r="F162">
            <v>52820</v>
          </cell>
          <cell r="G162">
            <v>6224</v>
          </cell>
          <cell r="H162">
            <v>31120</v>
          </cell>
          <cell r="I162">
            <v>539</v>
          </cell>
          <cell r="J162">
            <v>2695</v>
          </cell>
          <cell r="K162">
            <v>86635</v>
          </cell>
        </row>
        <row r="163">
          <cell r="A163" t="str">
            <v>소      계</v>
          </cell>
          <cell r="B163" t="str">
            <v/>
          </cell>
          <cell r="D163" t="str">
            <v/>
          </cell>
          <cell r="E163" t="str">
            <v/>
          </cell>
          <cell r="F163">
            <v>3428460</v>
          </cell>
          <cell r="G163" t="str">
            <v/>
          </cell>
          <cell r="H163">
            <v>14662810</v>
          </cell>
          <cell r="I163" t="str">
            <v/>
          </cell>
          <cell r="J163">
            <v>784145</v>
          </cell>
          <cell r="K163">
            <v>18875415</v>
          </cell>
        </row>
        <row r="164">
          <cell r="A164" t="str">
            <v>3. 부   설   공</v>
          </cell>
          <cell r="K164">
            <v>0</v>
          </cell>
        </row>
        <row r="165">
          <cell r="A165" t="str">
            <v>S.T.S 관 부설공</v>
          </cell>
          <cell r="B165" t="str">
            <v>D =13</v>
          </cell>
          <cell r="C165">
            <v>40</v>
          </cell>
          <cell r="D165" t="str">
            <v>M</v>
          </cell>
          <cell r="E165">
            <v>0</v>
          </cell>
          <cell r="F165">
            <v>0</v>
          </cell>
          <cell r="G165">
            <v>1900</v>
          </cell>
          <cell r="H165">
            <v>76000</v>
          </cell>
          <cell r="I165">
            <v>50</v>
          </cell>
          <cell r="J165">
            <v>2000</v>
          </cell>
          <cell r="K165">
            <v>78000</v>
          </cell>
        </row>
        <row r="166">
          <cell r="A166" t="str">
            <v>S.T.S 관 부설공</v>
          </cell>
          <cell r="B166" t="str">
            <v>D =20</v>
          </cell>
          <cell r="C166">
            <v>1400</v>
          </cell>
          <cell r="D166" t="str">
            <v>M</v>
          </cell>
          <cell r="E166">
            <v>0</v>
          </cell>
          <cell r="F166">
            <v>0</v>
          </cell>
          <cell r="G166">
            <v>2010</v>
          </cell>
          <cell r="H166">
            <v>2814000</v>
          </cell>
          <cell r="I166">
            <v>60</v>
          </cell>
          <cell r="J166">
            <v>84000</v>
          </cell>
          <cell r="K166">
            <v>2898000</v>
          </cell>
        </row>
        <row r="167">
          <cell r="A167" t="str">
            <v>S.T.S 관 부설공</v>
          </cell>
          <cell r="B167" t="str">
            <v>D =25</v>
          </cell>
          <cell r="C167">
            <v>150</v>
          </cell>
          <cell r="D167" t="str">
            <v>M</v>
          </cell>
          <cell r="E167">
            <v>0</v>
          </cell>
          <cell r="F167">
            <v>0</v>
          </cell>
          <cell r="G167">
            <v>2400</v>
          </cell>
          <cell r="H167">
            <v>360000</v>
          </cell>
          <cell r="I167">
            <v>70</v>
          </cell>
          <cell r="J167">
            <v>10500</v>
          </cell>
          <cell r="K167">
            <v>370500</v>
          </cell>
        </row>
        <row r="168">
          <cell r="A168" t="str">
            <v>S.T.S 관 부설공</v>
          </cell>
          <cell r="B168" t="str">
            <v>D =30</v>
          </cell>
          <cell r="C168">
            <v>10</v>
          </cell>
          <cell r="D168" t="str">
            <v>M</v>
          </cell>
          <cell r="E168">
            <v>0</v>
          </cell>
          <cell r="F168">
            <v>0</v>
          </cell>
          <cell r="G168">
            <v>3420</v>
          </cell>
          <cell r="H168">
            <v>34200</v>
          </cell>
          <cell r="I168">
            <v>100</v>
          </cell>
          <cell r="J168">
            <v>1000</v>
          </cell>
          <cell r="K168">
            <v>35200</v>
          </cell>
        </row>
        <row r="169">
          <cell r="A169" t="str">
            <v>S.T.S 관 부설공</v>
          </cell>
          <cell r="B169" t="str">
            <v>D =40</v>
          </cell>
          <cell r="C169">
            <v>150</v>
          </cell>
          <cell r="D169" t="str">
            <v>M</v>
          </cell>
          <cell r="E169">
            <v>0</v>
          </cell>
          <cell r="F169">
            <v>0</v>
          </cell>
          <cell r="G169">
            <v>4400</v>
          </cell>
          <cell r="H169">
            <v>660000</v>
          </cell>
          <cell r="I169">
            <v>130</v>
          </cell>
          <cell r="J169">
            <v>19500</v>
          </cell>
          <cell r="K169">
            <v>679500</v>
          </cell>
        </row>
        <row r="170">
          <cell r="A170" t="str">
            <v>S.T.S 관 부설공</v>
          </cell>
          <cell r="B170" t="str">
            <v>D =50</v>
          </cell>
          <cell r="C170">
            <v>30</v>
          </cell>
          <cell r="D170" t="str">
            <v>M</v>
          </cell>
          <cell r="E170">
            <v>0</v>
          </cell>
          <cell r="F170">
            <v>0</v>
          </cell>
          <cell r="G170">
            <v>5080</v>
          </cell>
          <cell r="H170">
            <v>152400</v>
          </cell>
          <cell r="I170">
            <v>150</v>
          </cell>
          <cell r="J170">
            <v>4500</v>
          </cell>
          <cell r="K170">
            <v>156900</v>
          </cell>
        </row>
        <row r="171">
          <cell r="A171" t="str">
            <v>분수관 분기공</v>
          </cell>
          <cell r="B171" t="str">
            <v>D =20</v>
          </cell>
          <cell r="C171">
            <v>210</v>
          </cell>
          <cell r="D171" t="str">
            <v>개소</v>
          </cell>
          <cell r="E171">
            <v>0</v>
          </cell>
          <cell r="F171">
            <v>0</v>
          </cell>
          <cell r="G171">
            <v>38800</v>
          </cell>
          <cell r="H171">
            <v>8148000</v>
          </cell>
          <cell r="I171">
            <v>720</v>
          </cell>
          <cell r="J171">
            <v>151200</v>
          </cell>
          <cell r="K171">
            <v>8299200</v>
          </cell>
        </row>
        <row r="172">
          <cell r="A172" t="str">
            <v>분수관 분기공</v>
          </cell>
          <cell r="B172" t="str">
            <v>D =25</v>
          </cell>
          <cell r="C172">
            <v>60</v>
          </cell>
          <cell r="D172" t="str">
            <v>개소</v>
          </cell>
          <cell r="E172">
            <v>0</v>
          </cell>
          <cell r="F172">
            <v>0</v>
          </cell>
          <cell r="G172">
            <v>48500</v>
          </cell>
          <cell r="H172">
            <v>2910000</v>
          </cell>
          <cell r="I172">
            <v>910</v>
          </cell>
          <cell r="J172">
            <v>54600</v>
          </cell>
          <cell r="K172">
            <v>2964600</v>
          </cell>
        </row>
        <row r="173">
          <cell r="A173" t="str">
            <v>분수관 분기공</v>
          </cell>
          <cell r="B173" t="str">
            <v>D =40</v>
          </cell>
          <cell r="C173">
            <v>4</v>
          </cell>
          <cell r="D173" t="str">
            <v>개소</v>
          </cell>
          <cell r="E173">
            <v>0</v>
          </cell>
          <cell r="F173">
            <v>0</v>
          </cell>
          <cell r="G173">
            <v>62500</v>
          </cell>
          <cell r="H173">
            <v>250000</v>
          </cell>
          <cell r="I173">
            <v>1190</v>
          </cell>
          <cell r="J173">
            <v>4760</v>
          </cell>
          <cell r="K173">
            <v>254760</v>
          </cell>
        </row>
        <row r="174">
          <cell r="A174" t="str">
            <v>분수관 분기공</v>
          </cell>
          <cell r="B174" t="str">
            <v>D =50</v>
          </cell>
          <cell r="C174">
            <v>4</v>
          </cell>
          <cell r="D174" t="str">
            <v>개소</v>
          </cell>
          <cell r="E174">
            <v>0</v>
          </cell>
          <cell r="F174">
            <v>0</v>
          </cell>
          <cell r="G174">
            <v>72500</v>
          </cell>
          <cell r="H174">
            <v>290000</v>
          </cell>
          <cell r="I174">
            <v>1430</v>
          </cell>
          <cell r="J174">
            <v>5720</v>
          </cell>
          <cell r="K174">
            <v>295720</v>
          </cell>
        </row>
        <row r="175">
          <cell r="A175" t="str">
            <v>정자관 분기공</v>
          </cell>
          <cell r="B175" t="str">
            <v>D =13~25</v>
          </cell>
          <cell r="C175">
            <v>15</v>
          </cell>
          <cell r="D175" t="str">
            <v>개소</v>
          </cell>
          <cell r="E175">
            <v>0</v>
          </cell>
          <cell r="F175">
            <v>0</v>
          </cell>
          <cell r="G175">
            <v>23500</v>
          </cell>
          <cell r="H175">
            <v>352500</v>
          </cell>
          <cell r="I175">
            <v>450</v>
          </cell>
          <cell r="J175">
            <v>6750</v>
          </cell>
          <cell r="K175">
            <v>359250</v>
          </cell>
        </row>
        <row r="176">
          <cell r="A176" t="str">
            <v>정자관 분기공</v>
          </cell>
          <cell r="B176" t="str">
            <v>D =30~50</v>
          </cell>
          <cell r="C176">
            <v>10</v>
          </cell>
          <cell r="D176" t="str">
            <v>개소</v>
          </cell>
          <cell r="E176">
            <v>0</v>
          </cell>
          <cell r="F176">
            <v>0</v>
          </cell>
          <cell r="G176">
            <v>32500</v>
          </cell>
          <cell r="H176">
            <v>325000</v>
          </cell>
          <cell r="I176">
            <v>630</v>
          </cell>
          <cell r="J176">
            <v>6300</v>
          </cell>
          <cell r="K176">
            <v>331300</v>
          </cell>
        </row>
        <row r="177">
          <cell r="A177" t="str">
            <v>페파솔 접합공</v>
          </cell>
          <cell r="B177" t="str">
            <v>D =13</v>
          </cell>
          <cell r="C177">
            <v>210</v>
          </cell>
          <cell r="D177" t="str">
            <v>개소</v>
          </cell>
          <cell r="E177">
            <v>0</v>
          </cell>
          <cell r="F177">
            <v>0</v>
          </cell>
          <cell r="G177">
            <v>2870</v>
          </cell>
          <cell r="H177">
            <v>602700</v>
          </cell>
          <cell r="I177">
            <v>80</v>
          </cell>
          <cell r="J177">
            <v>16800</v>
          </cell>
          <cell r="K177">
            <v>619500</v>
          </cell>
        </row>
        <row r="178">
          <cell r="A178" t="str">
            <v>페파솔 접합공</v>
          </cell>
          <cell r="B178" t="str">
            <v>D =20</v>
          </cell>
          <cell r="C178">
            <v>40</v>
          </cell>
          <cell r="D178" t="str">
            <v>개소</v>
          </cell>
          <cell r="F178">
            <v>0</v>
          </cell>
          <cell r="G178">
            <v>3290</v>
          </cell>
          <cell r="H178">
            <v>131600</v>
          </cell>
          <cell r="I178">
            <v>90</v>
          </cell>
          <cell r="J178">
            <v>3600</v>
          </cell>
          <cell r="K178">
            <v>135200</v>
          </cell>
        </row>
        <row r="179">
          <cell r="A179" t="str">
            <v>페파솔 접합공</v>
          </cell>
          <cell r="B179" t="str">
            <v>D =25</v>
          </cell>
          <cell r="C179">
            <v>20</v>
          </cell>
          <cell r="D179" t="str">
            <v>개소</v>
          </cell>
          <cell r="F179">
            <v>0</v>
          </cell>
          <cell r="G179">
            <v>4510</v>
          </cell>
          <cell r="H179">
            <v>90200</v>
          </cell>
          <cell r="I179">
            <v>130</v>
          </cell>
          <cell r="J179">
            <v>2600</v>
          </cell>
          <cell r="K179">
            <v>92800</v>
          </cell>
        </row>
        <row r="180">
          <cell r="A180" t="str">
            <v>페파솔 접합공</v>
          </cell>
          <cell r="B180" t="str">
            <v>D =30</v>
          </cell>
          <cell r="C180">
            <v>10</v>
          </cell>
          <cell r="D180" t="str">
            <v>개소</v>
          </cell>
          <cell r="F180">
            <v>0</v>
          </cell>
          <cell r="G180">
            <v>1691</v>
          </cell>
          <cell r="H180">
            <v>16910</v>
          </cell>
          <cell r="I180">
            <v>50</v>
          </cell>
          <cell r="J180">
            <v>500</v>
          </cell>
          <cell r="K180">
            <v>17410</v>
          </cell>
        </row>
        <row r="181">
          <cell r="A181" t="str">
            <v>페파솔 접합공</v>
          </cell>
          <cell r="B181" t="str">
            <v>D =40</v>
          </cell>
          <cell r="C181">
            <v>10</v>
          </cell>
          <cell r="D181" t="str">
            <v>개소</v>
          </cell>
          <cell r="F181">
            <v>0</v>
          </cell>
          <cell r="G181">
            <v>5740</v>
          </cell>
          <cell r="H181">
            <v>57400</v>
          </cell>
          <cell r="I181">
            <v>170</v>
          </cell>
          <cell r="J181">
            <v>1700</v>
          </cell>
          <cell r="K181">
            <v>59100</v>
          </cell>
        </row>
        <row r="182">
          <cell r="A182" t="str">
            <v>페파솔 접합공</v>
          </cell>
          <cell r="B182" t="str">
            <v>D =50</v>
          </cell>
          <cell r="C182">
            <v>10</v>
          </cell>
          <cell r="D182" t="str">
            <v>개소</v>
          </cell>
          <cell r="F182">
            <v>0</v>
          </cell>
          <cell r="G182">
            <v>6960</v>
          </cell>
          <cell r="H182">
            <v>69600</v>
          </cell>
          <cell r="I182">
            <v>200</v>
          </cell>
          <cell r="J182">
            <v>2000</v>
          </cell>
          <cell r="K182">
            <v>71600</v>
          </cell>
        </row>
        <row r="183">
          <cell r="A183" t="str">
            <v>드레샤죠인트접합</v>
          </cell>
          <cell r="B183" t="str">
            <v>D =13</v>
          </cell>
          <cell r="C183">
            <v>10</v>
          </cell>
          <cell r="D183" t="str">
            <v>개소</v>
          </cell>
          <cell r="E183">
            <v>0</v>
          </cell>
          <cell r="F183">
            <v>0</v>
          </cell>
          <cell r="G183">
            <v>3510</v>
          </cell>
          <cell r="H183">
            <v>35100</v>
          </cell>
          <cell r="I183">
            <v>0</v>
          </cell>
          <cell r="J183">
            <v>0</v>
          </cell>
          <cell r="K183">
            <v>35100</v>
          </cell>
        </row>
        <row r="184">
          <cell r="A184" t="str">
            <v>드레샤죠인트접합</v>
          </cell>
          <cell r="B184" t="str">
            <v>D =20</v>
          </cell>
          <cell r="C184">
            <v>4</v>
          </cell>
          <cell r="D184" t="str">
            <v>개소</v>
          </cell>
          <cell r="E184">
            <v>0</v>
          </cell>
          <cell r="F184">
            <v>0</v>
          </cell>
          <cell r="G184">
            <v>4280</v>
          </cell>
          <cell r="H184">
            <v>17120</v>
          </cell>
          <cell r="I184">
            <v>0</v>
          </cell>
          <cell r="J184">
            <v>0</v>
          </cell>
          <cell r="K184">
            <v>17120</v>
          </cell>
        </row>
        <row r="185">
          <cell r="A185" t="str">
            <v>드레샤죠인트접합</v>
          </cell>
          <cell r="B185" t="str">
            <v>D =25</v>
          </cell>
          <cell r="C185">
            <v>3</v>
          </cell>
          <cell r="D185" t="str">
            <v>개소</v>
          </cell>
          <cell r="E185">
            <v>0</v>
          </cell>
          <cell r="F185">
            <v>0</v>
          </cell>
          <cell r="G185">
            <v>5700</v>
          </cell>
          <cell r="H185">
            <v>17100</v>
          </cell>
          <cell r="I185">
            <v>0</v>
          </cell>
          <cell r="J185">
            <v>0</v>
          </cell>
          <cell r="K185">
            <v>17100</v>
          </cell>
        </row>
        <row r="186">
          <cell r="A186" t="str">
            <v>드레샤죠인트접합</v>
          </cell>
          <cell r="B186" t="str">
            <v>D =30</v>
          </cell>
          <cell r="C186">
            <v>1</v>
          </cell>
          <cell r="D186" t="str">
            <v>개소</v>
          </cell>
          <cell r="E186">
            <v>0</v>
          </cell>
          <cell r="F186">
            <v>0</v>
          </cell>
          <cell r="G186">
            <v>6600</v>
          </cell>
          <cell r="H186">
            <v>6600</v>
          </cell>
          <cell r="I186">
            <v>0</v>
          </cell>
          <cell r="J186">
            <v>0</v>
          </cell>
          <cell r="K186">
            <v>6600</v>
          </cell>
        </row>
        <row r="187">
          <cell r="A187" t="str">
            <v>드레샤죠인트접합</v>
          </cell>
          <cell r="B187" t="str">
            <v>D =40</v>
          </cell>
          <cell r="C187">
            <v>1</v>
          </cell>
          <cell r="D187" t="str">
            <v>개소</v>
          </cell>
          <cell r="E187">
            <v>0</v>
          </cell>
          <cell r="F187">
            <v>0</v>
          </cell>
          <cell r="G187">
            <v>7400</v>
          </cell>
          <cell r="H187">
            <v>7400</v>
          </cell>
          <cell r="I187">
            <v>0</v>
          </cell>
          <cell r="J187">
            <v>0</v>
          </cell>
          <cell r="K187">
            <v>7400</v>
          </cell>
        </row>
        <row r="188">
          <cell r="A188" t="str">
            <v>드레샤죠인트접합</v>
          </cell>
          <cell r="B188" t="str">
            <v>D =50</v>
          </cell>
          <cell r="C188">
            <v>1</v>
          </cell>
          <cell r="D188" t="str">
            <v>개소</v>
          </cell>
          <cell r="E188">
            <v>0</v>
          </cell>
          <cell r="F188">
            <v>0</v>
          </cell>
          <cell r="G188">
            <v>8800</v>
          </cell>
          <cell r="H188">
            <v>8800</v>
          </cell>
          <cell r="I188">
            <v>0</v>
          </cell>
          <cell r="J188">
            <v>0</v>
          </cell>
          <cell r="K188">
            <v>8800</v>
          </cell>
        </row>
        <row r="189">
          <cell r="A189" t="str">
            <v>와사관 철거공</v>
          </cell>
          <cell r="B189" t="str">
            <v>D =13</v>
          </cell>
          <cell r="C189">
            <v>60</v>
          </cell>
          <cell r="D189" t="str">
            <v>개소</v>
          </cell>
          <cell r="E189">
            <v>0</v>
          </cell>
          <cell r="F189">
            <v>0</v>
          </cell>
          <cell r="G189">
            <v>1430</v>
          </cell>
          <cell r="H189">
            <v>85800</v>
          </cell>
          <cell r="I189">
            <v>40</v>
          </cell>
          <cell r="J189">
            <v>2400</v>
          </cell>
          <cell r="K189">
            <v>88200</v>
          </cell>
        </row>
        <row r="190">
          <cell r="A190" t="str">
            <v>와사관 철거공</v>
          </cell>
          <cell r="B190" t="str">
            <v>D =20</v>
          </cell>
          <cell r="C190">
            <v>20</v>
          </cell>
          <cell r="D190" t="str">
            <v>개소</v>
          </cell>
          <cell r="E190">
            <v>0</v>
          </cell>
          <cell r="F190">
            <v>0</v>
          </cell>
          <cell r="G190">
            <v>1640</v>
          </cell>
          <cell r="H190">
            <v>32800</v>
          </cell>
          <cell r="I190">
            <v>40</v>
          </cell>
          <cell r="J190">
            <v>800</v>
          </cell>
          <cell r="K190">
            <v>33600</v>
          </cell>
        </row>
        <row r="191">
          <cell r="A191" t="str">
            <v>와사관 철거공</v>
          </cell>
          <cell r="B191" t="str">
            <v>D =25</v>
          </cell>
          <cell r="C191">
            <v>10</v>
          </cell>
          <cell r="D191" t="str">
            <v>개소</v>
          </cell>
          <cell r="E191">
            <v>0</v>
          </cell>
          <cell r="F191">
            <v>0</v>
          </cell>
          <cell r="G191">
            <v>2250</v>
          </cell>
          <cell r="H191">
            <v>22500</v>
          </cell>
          <cell r="I191">
            <v>60</v>
          </cell>
          <cell r="J191">
            <v>600</v>
          </cell>
          <cell r="K191">
            <v>23100</v>
          </cell>
        </row>
        <row r="192">
          <cell r="A192" t="str">
            <v>와사관 철거공</v>
          </cell>
          <cell r="B192" t="str">
            <v>D =30</v>
          </cell>
          <cell r="C192">
            <v>3</v>
          </cell>
          <cell r="D192" t="str">
            <v>개소</v>
          </cell>
          <cell r="E192">
            <v>0</v>
          </cell>
          <cell r="F192">
            <v>0</v>
          </cell>
          <cell r="G192">
            <v>2660</v>
          </cell>
          <cell r="H192">
            <v>7980</v>
          </cell>
          <cell r="I192">
            <v>70</v>
          </cell>
          <cell r="J192">
            <v>210</v>
          </cell>
          <cell r="K192">
            <v>8190</v>
          </cell>
        </row>
        <row r="193">
          <cell r="A193" t="str">
            <v>와사관 철거공</v>
          </cell>
          <cell r="B193" t="str">
            <v>D =40</v>
          </cell>
          <cell r="C193">
            <v>10</v>
          </cell>
          <cell r="D193" t="str">
            <v>개소</v>
          </cell>
          <cell r="E193">
            <v>0</v>
          </cell>
          <cell r="F193">
            <v>0</v>
          </cell>
          <cell r="G193">
            <v>2870</v>
          </cell>
          <cell r="H193">
            <v>28700</v>
          </cell>
          <cell r="I193">
            <v>80</v>
          </cell>
          <cell r="J193">
            <v>800</v>
          </cell>
          <cell r="K193">
            <v>29500</v>
          </cell>
        </row>
        <row r="194">
          <cell r="A194" t="str">
            <v>와사관 철거공</v>
          </cell>
          <cell r="B194" t="str">
            <v>D =50</v>
          </cell>
          <cell r="C194">
            <v>5</v>
          </cell>
          <cell r="D194" t="str">
            <v>개소</v>
          </cell>
          <cell r="E194">
            <v>0</v>
          </cell>
          <cell r="F194">
            <v>0</v>
          </cell>
          <cell r="G194">
            <v>3480</v>
          </cell>
          <cell r="H194">
            <v>17400</v>
          </cell>
          <cell r="I194">
            <v>100</v>
          </cell>
          <cell r="J194">
            <v>500</v>
          </cell>
          <cell r="K194">
            <v>17900</v>
          </cell>
        </row>
        <row r="195">
          <cell r="A195" t="str">
            <v>PVC 관 철거공</v>
          </cell>
          <cell r="B195" t="str">
            <v>D =13</v>
          </cell>
          <cell r="C195">
            <v>1</v>
          </cell>
          <cell r="D195" t="str">
            <v>개소</v>
          </cell>
          <cell r="E195">
            <v>0</v>
          </cell>
          <cell r="F195">
            <v>0</v>
          </cell>
          <cell r="G195">
            <v>617</v>
          </cell>
          <cell r="H195">
            <v>617</v>
          </cell>
          <cell r="I195">
            <v>0</v>
          </cell>
          <cell r="J195">
            <v>0</v>
          </cell>
          <cell r="K195">
            <v>617</v>
          </cell>
        </row>
        <row r="196">
          <cell r="A196" t="str">
            <v>PVC 관 철거공</v>
          </cell>
          <cell r="B196" t="str">
            <v>D =20</v>
          </cell>
          <cell r="C196">
            <v>1</v>
          </cell>
          <cell r="D196" t="str">
            <v>개소</v>
          </cell>
          <cell r="E196">
            <v>0</v>
          </cell>
          <cell r="F196">
            <v>0</v>
          </cell>
          <cell r="G196">
            <v>759</v>
          </cell>
          <cell r="H196">
            <v>759</v>
          </cell>
          <cell r="I196">
            <v>0</v>
          </cell>
          <cell r="J196">
            <v>0</v>
          </cell>
          <cell r="K196">
            <v>759</v>
          </cell>
        </row>
        <row r="197">
          <cell r="A197" t="str">
            <v>PVC 관 철거공</v>
          </cell>
          <cell r="B197" t="str">
            <v>D =25</v>
          </cell>
          <cell r="C197">
            <v>1</v>
          </cell>
          <cell r="D197" t="str">
            <v>개소</v>
          </cell>
          <cell r="E197">
            <v>0</v>
          </cell>
          <cell r="F197">
            <v>0</v>
          </cell>
          <cell r="G197">
            <v>759</v>
          </cell>
          <cell r="H197">
            <v>759</v>
          </cell>
          <cell r="I197">
            <v>0</v>
          </cell>
          <cell r="J197">
            <v>0</v>
          </cell>
          <cell r="K197">
            <v>759</v>
          </cell>
        </row>
        <row r="198">
          <cell r="A198" t="str">
            <v>PVC 관 철거공</v>
          </cell>
          <cell r="B198" t="str">
            <v>D =30</v>
          </cell>
          <cell r="C198">
            <v>1</v>
          </cell>
          <cell r="D198" t="str">
            <v>개소</v>
          </cell>
          <cell r="E198">
            <v>0</v>
          </cell>
          <cell r="F198">
            <v>0</v>
          </cell>
          <cell r="G198">
            <v>799</v>
          </cell>
          <cell r="H198">
            <v>799</v>
          </cell>
          <cell r="I198">
            <v>0</v>
          </cell>
          <cell r="J198">
            <v>0</v>
          </cell>
          <cell r="K198">
            <v>799</v>
          </cell>
        </row>
        <row r="199">
          <cell r="A199" t="str">
            <v>PVC 관 철거공</v>
          </cell>
          <cell r="B199" t="str">
            <v>D =40</v>
          </cell>
          <cell r="C199">
            <v>1</v>
          </cell>
          <cell r="D199" t="str">
            <v>개소</v>
          </cell>
          <cell r="E199">
            <v>0</v>
          </cell>
          <cell r="F199">
            <v>0</v>
          </cell>
          <cell r="G199">
            <v>973</v>
          </cell>
          <cell r="H199">
            <v>973</v>
          </cell>
          <cell r="I199">
            <v>0</v>
          </cell>
          <cell r="J199">
            <v>0</v>
          </cell>
          <cell r="K199">
            <v>973</v>
          </cell>
        </row>
        <row r="200">
          <cell r="A200" t="str">
            <v>PVC 관 철거공</v>
          </cell>
          <cell r="B200" t="str">
            <v>D =50</v>
          </cell>
          <cell r="C200">
            <v>1</v>
          </cell>
          <cell r="D200" t="str">
            <v>개소</v>
          </cell>
          <cell r="E200">
            <v>0</v>
          </cell>
          <cell r="F200">
            <v>0</v>
          </cell>
          <cell r="G200">
            <v>1168</v>
          </cell>
          <cell r="H200">
            <v>1168</v>
          </cell>
          <cell r="I200">
            <v>0</v>
          </cell>
          <cell r="J200">
            <v>0</v>
          </cell>
          <cell r="K200">
            <v>1168</v>
          </cell>
        </row>
        <row r="201">
          <cell r="A201" t="str">
            <v>계량기 설치공</v>
          </cell>
          <cell r="B201" t="str">
            <v>D =13</v>
          </cell>
          <cell r="C201">
            <v>240</v>
          </cell>
          <cell r="D201" t="str">
            <v>개소</v>
          </cell>
          <cell r="E201">
            <v>0</v>
          </cell>
          <cell r="F201">
            <v>0</v>
          </cell>
          <cell r="G201">
            <v>15800</v>
          </cell>
          <cell r="H201">
            <v>3792000</v>
          </cell>
          <cell r="I201">
            <v>300</v>
          </cell>
          <cell r="J201">
            <v>72000</v>
          </cell>
          <cell r="K201">
            <v>3864000</v>
          </cell>
        </row>
        <row r="202">
          <cell r="A202" t="str">
            <v>계량기 설치공</v>
          </cell>
          <cell r="B202" t="str">
            <v>D =20~25</v>
          </cell>
          <cell r="C202">
            <v>50</v>
          </cell>
          <cell r="D202" t="str">
            <v>개소</v>
          </cell>
          <cell r="E202">
            <v>0</v>
          </cell>
          <cell r="F202">
            <v>0</v>
          </cell>
          <cell r="G202">
            <v>19500</v>
          </cell>
          <cell r="H202">
            <v>975000</v>
          </cell>
          <cell r="I202">
            <v>380</v>
          </cell>
          <cell r="J202">
            <v>19000</v>
          </cell>
          <cell r="K202">
            <v>994000</v>
          </cell>
        </row>
        <row r="203">
          <cell r="A203" t="str">
            <v>계량기 설치공</v>
          </cell>
          <cell r="B203" t="str">
            <v>D =40~50</v>
          </cell>
          <cell r="C203">
            <v>5</v>
          </cell>
          <cell r="D203" t="str">
            <v>개소</v>
          </cell>
          <cell r="E203">
            <v>0</v>
          </cell>
          <cell r="F203">
            <v>0</v>
          </cell>
          <cell r="G203">
            <v>22500</v>
          </cell>
          <cell r="H203">
            <v>112500</v>
          </cell>
          <cell r="I203">
            <v>440</v>
          </cell>
          <cell r="J203">
            <v>2200</v>
          </cell>
          <cell r="K203">
            <v>114700</v>
          </cell>
        </row>
        <row r="204">
          <cell r="A204" t="str">
            <v>게량기 설치공 (벽체)</v>
          </cell>
          <cell r="B204" t="str">
            <v>D =13</v>
          </cell>
          <cell r="C204">
            <v>30</v>
          </cell>
          <cell r="D204" t="str">
            <v>개소</v>
          </cell>
          <cell r="E204">
            <v>0</v>
          </cell>
          <cell r="F204">
            <v>0</v>
          </cell>
          <cell r="G204">
            <v>7610</v>
          </cell>
          <cell r="H204">
            <v>228300</v>
          </cell>
          <cell r="I204">
            <v>150</v>
          </cell>
          <cell r="J204">
            <v>4500</v>
          </cell>
          <cell r="K204">
            <v>232800</v>
          </cell>
        </row>
        <row r="205">
          <cell r="A205" t="str">
            <v>보호통 설치공</v>
          </cell>
          <cell r="B205" t="str">
            <v>D =13</v>
          </cell>
          <cell r="C205">
            <v>210</v>
          </cell>
          <cell r="D205" t="str">
            <v>개소</v>
          </cell>
          <cell r="E205">
            <v>0</v>
          </cell>
          <cell r="F205">
            <v>0</v>
          </cell>
          <cell r="G205">
            <v>18700</v>
          </cell>
          <cell r="H205">
            <v>3927000</v>
          </cell>
          <cell r="I205">
            <v>0</v>
          </cell>
          <cell r="J205">
            <v>0</v>
          </cell>
          <cell r="K205">
            <v>3927000</v>
          </cell>
        </row>
        <row r="206">
          <cell r="A206" t="str">
            <v>보호통 설치공</v>
          </cell>
          <cell r="B206" t="str">
            <v>D =20~25</v>
          </cell>
          <cell r="C206">
            <v>40</v>
          </cell>
          <cell r="D206" t="str">
            <v>개소</v>
          </cell>
          <cell r="E206">
            <v>0</v>
          </cell>
          <cell r="F206">
            <v>0</v>
          </cell>
          <cell r="G206">
            <v>22500</v>
          </cell>
          <cell r="H206">
            <v>900000</v>
          </cell>
          <cell r="I206">
            <v>0</v>
          </cell>
          <cell r="J206">
            <v>0</v>
          </cell>
          <cell r="K206">
            <v>900000</v>
          </cell>
        </row>
        <row r="207">
          <cell r="A207" t="str">
            <v>보호통 설치공</v>
          </cell>
          <cell r="B207" t="str">
            <v>D =40~50</v>
          </cell>
          <cell r="C207">
            <v>5</v>
          </cell>
          <cell r="D207" t="str">
            <v>개소</v>
          </cell>
          <cell r="E207">
            <v>0</v>
          </cell>
          <cell r="F207">
            <v>0</v>
          </cell>
          <cell r="G207">
            <v>26500</v>
          </cell>
          <cell r="H207">
            <v>132500</v>
          </cell>
          <cell r="I207">
            <v>0</v>
          </cell>
          <cell r="J207">
            <v>0</v>
          </cell>
          <cell r="K207">
            <v>132500</v>
          </cell>
        </row>
        <row r="208">
          <cell r="A208" t="str">
            <v>계량기 철거공</v>
          </cell>
          <cell r="B208" t="str">
            <v>D =13</v>
          </cell>
          <cell r="C208">
            <v>210</v>
          </cell>
          <cell r="D208" t="str">
            <v>개소</v>
          </cell>
          <cell r="E208">
            <v>0</v>
          </cell>
          <cell r="F208">
            <v>0</v>
          </cell>
          <cell r="G208">
            <v>7610</v>
          </cell>
          <cell r="H208">
            <v>1598100</v>
          </cell>
          <cell r="I208">
            <v>150</v>
          </cell>
          <cell r="J208">
            <v>31500</v>
          </cell>
          <cell r="K208">
            <v>1629600</v>
          </cell>
        </row>
        <row r="209">
          <cell r="A209" t="str">
            <v>계량기 철거공</v>
          </cell>
          <cell r="B209" t="str">
            <v>D =20~25</v>
          </cell>
          <cell r="C209">
            <v>40</v>
          </cell>
          <cell r="D209" t="str">
            <v>개소</v>
          </cell>
          <cell r="E209">
            <v>0</v>
          </cell>
          <cell r="F209">
            <v>0</v>
          </cell>
          <cell r="G209">
            <v>9680</v>
          </cell>
          <cell r="H209">
            <v>387200</v>
          </cell>
          <cell r="I209">
            <v>190</v>
          </cell>
          <cell r="J209">
            <v>7600</v>
          </cell>
          <cell r="K209">
            <v>394800</v>
          </cell>
        </row>
        <row r="210">
          <cell r="A210" t="str">
            <v>계량기 철거공</v>
          </cell>
          <cell r="B210" t="str">
            <v>D =40~50</v>
          </cell>
          <cell r="C210">
            <v>5</v>
          </cell>
          <cell r="D210" t="str">
            <v>개소</v>
          </cell>
          <cell r="E210">
            <v>0</v>
          </cell>
          <cell r="F210">
            <v>0</v>
          </cell>
          <cell r="G210">
            <v>11070</v>
          </cell>
          <cell r="H210">
            <v>55350</v>
          </cell>
          <cell r="I210">
            <v>220</v>
          </cell>
          <cell r="J210">
            <v>1100</v>
          </cell>
          <cell r="K210">
            <v>56450</v>
          </cell>
        </row>
        <row r="211">
          <cell r="A211" t="str">
            <v>보호통 철거공</v>
          </cell>
          <cell r="B211" t="str">
            <v>D =13</v>
          </cell>
          <cell r="C211">
            <v>210</v>
          </cell>
          <cell r="D211" t="str">
            <v>개소</v>
          </cell>
          <cell r="E211">
            <v>0</v>
          </cell>
          <cell r="F211">
            <v>0</v>
          </cell>
          <cell r="G211">
            <v>2340</v>
          </cell>
          <cell r="H211">
            <v>491400</v>
          </cell>
          <cell r="I211">
            <v>0</v>
          </cell>
          <cell r="J211">
            <v>0</v>
          </cell>
          <cell r="K211">
            <v>491400</v>
          </cell>
        </row>
        <row r="212">
          <cell r="A212" t="str">
            <v>보호통 철거공</v>
          </cell>
          <cell r="B212" t="str">
            <v>D =20~25</v>
          </cell>
          <cell r="C212">
            <v>40</v>
          </cell>
          <cell r="D212" t="str">
            <v>개소</v>
          </cell>
          <cell r="E212">
            <v>0</v>
          </cell>
          <cell r="F212">
            <v>0</v>
          </cell>
          <cell r="G212">
            <v>3260</v>
          </cell>
          <cell r="H212">
            <v>130400</v>
          </cell>
          <cell r="I212">
            <v>0</v>
          </cell>
          <cell r="J212">
            <v>0</v>
          </cell>
          <cell r="K212">
            <v>130400</v>
          </cell>
        </row>
        <row r="213">
          <cell r="A213" t="str">
            <v>보호통 철거공</v>
          </cell>
          <cell r="B213" t="str">
            <v>D =40~50</v>
          </cell>
          <cell r="C213">
            <v>5</v>
          </cell>
          <cell r="D213" t="str">
            <v>개소</v>
          </cell>
          <cell r="E213">
            <v>0</v>
          </cell>
          <cell r="F213">
            <v>0</v>
          </cell>
          <cell r="G213">
            <v>4310</v>
          </cell>
          <cell r="H213">
            <v>21550</v>
          </cell>
          <cell r="I213">
            <v>0</v>
          </cell>
          <cell r="J213">
            <v>0</v>
          </cell>
          <cell r="K213">
            <v>21550</v>
          </cell>
        </row>
        <row r="214">
          <cell r="A214" t="str">
            <v>관 보 온 공</v>
          </cell>
          <cell r="B214" t="str">
            <v>D =13</v>
          </cell>
          <cell r="C214">
            <v>10</v>
          </cell>
          <cell r="D214" t="str">
            <v>M당</v>
          </cell>
          <cell r="E214">
            <v>110</v>
          </cell>
          <cell r="F214">
            <v>1100</v>
          </cell>
          <cell r="G214">
            <v>607</v>
          </cell>
          <cell r="H214">
            <v>6070</v>
          </cell>
          <cell r="I214">
            <v>0</v>
          </cell>
          <cell r="J214">
            <v>0</v>
          </cell>
          <cell r="K214">
            <v>7170</v>
          </cell>
        </row>
        <row r="215">
          <cell r="A215" t="str">
            <v>관 보 온 공</v>
          </cell>
          <cell r="B215" t="str">
            <v>D =20</v>
          </cell>
          <cell r="C215">
            <v>10</v>
          </cell>
          <cell r="D215" t="str">
            <v>M당</v>
          </cell>
          <cell r="E215">
            <v>118</v>
          </cell>
          <cell r="F215">
            <v>1180</v>
          </cell>
          <cell r="G215">
            <v>728</v>
          </cell>
          <cell r="H215">
            <v>7280</v>
          </cell>
          <cell r="I215">
            <v>0</v>
          </cell>
          <cell r="J215">
            <v>0</v>
          </cell>
          <cell r="K215">
            <v>8460</v>
          </cell>
        </row>
        <row r="216">
          <cell r="A216" t="str">
            <v>관 보 온 공</v>
          </cell>
          <cell r="B216" t="str">
            <v>D =25</v>
          </cell>
          <cell r="C216">
            <v>10</v>
          </cell>
          <cell r="D216" t="str">
            <v>M당</v>
          </cell>
          <cell r="E216">
            <v>134</v>
          </cell>
          <cell r="F216">
            <v>1340</v>
          </cell>
          <cell r="G216">
            <v>850</v>
          </cell>
          <cell r="H216">
            <v>8500</v>
          </cell>
          <cell r="I216">
            <v>0</v>
          </cell>
          <cell r="J216">
            <v>0</v>
          </cell>
          <cell r="K216">
            <v>9840</v>
          </cell>
        </row>
        <row r="217">
          <cell r="A217" t="str">
            <v>관 보 온 공</v>
          </cell>
          <cell r="B217" t="str">
            <v>D =30</v>
          </cell>
          <cell r="C217">
            <v>10</v>
          </cell>
          <cell r="D217" t="str">
            <v>M당</v>
          </cell>
          <cell r="E217">
            <v>163</v>
          </cell>
          <cell r="F217">
            <v>1630</v>
          </cell>
          <cell r="G217">
            <v>971</v>
          </cell>
          <cell r="H217">
            <v>9710</v>
          </cell>
          <cell r="I217">
            <v>0</v>
          </cell>
          <cell r="J217">
            <v>0</v>
          </cell>
          <cell r="K217">
            <v>11340</v>
          </cell>
        </row>
        <row r="218">
          <cell r="A218" t="str">
            <v>관 보 온 공</v>
          </cell>
          <cell r="B218" t="str">
            <v>D =40</v>
          </cell>
          <cell r="C218">
            <v>10</v>
          </cell>
          <cell r="D218" t="str">
            <v>M당</v>
          </cell>
          <cell r="E218">
            <v>183</v>
          </cell>
          <cell r="F218">
            <v>1830</v>
          </cell>
          <cell r="G218">
            <v>971</v>
          </cell>
          <cell r="H218">
            <v>9710</v>
          </cell>
          <cell r="I218">
            <v>0</v>
          </cell>
          <cell r="J218">
            <v>0</v>
          </cell>
          <cell r="K218">
            <v>11540</v>
          </cell>
        </row>
        <row r="219">
          <cell r="A219" t="str">
            <v>관 보 온 공</v>
          </cell>
          <cell r="B219" t="str">
            <v>D =50</v>
          </cell>
          <cell r="C219">
            <v>10</v>
          </cell>
          <cell r="D219" t="str">
            <v>M당</v>
          </cell>
          <cell r="E219">
            <v>221</v>
          </cell>
          <cell r="F219">
            <v>2210</v>
          </cell>
          <cell r="G219">
            <v>971</v>
          </cell>
          <cell r="H219">
            <v>9710</v>
          </cell>
          <cell r="I219">
            <v>0</v>
          </cell>
          <cell r="J219">
            <v>0</v>
          </cell>
          <cell r="K219">
            <v>11920</v>
          </cell>
        </row>
        <row r="220">
          <cell r="A220" t="str">
            <v>감압변 설치공</v>
          </cell>
          <cell r="B220" t="str">
            <v>D= 13</v>
          </cell>
          <cell r="C220">
            <v>2</v>
          </cell>
          <cell r="D220" t="str">
            <v>개소</v>
          </cell>
          <cell r="E220">
            <v>0</v>
          </cell>
          <cell r="F220">
            <v>0</v>
          </cell>
          <cell r="G220">
            <v>8600</v>
          </cell>
          <cell r="H220">
            <v>17200</v>
          </cell>
          <cell r="I220">
            <v>200</v>
          </cell>
          <cell r="J220">
            <v>400</v>
          </cell>
          <cell r="K220">
            <v>17600</v>
          </cell>
        </row>
        <row r="221">
          <cell r="A221" t="str">
            <v>감압변 설치공</v>
          </cell>
          <cell r="B221" t="str">
            <v>D= 20</v>
          </cell>
          <cell r="C221">
            <v>2</v>
          </cell>
          <cell r="D221" t="str">
            <v>개소</v>
          </cell>
          <cell r="F221">
            <v>0</v>
          </cell>
          <cell r="G221">
            <v>9800</v>
          </cell>
          <cell r="H221">
            <v>19600</v>
          </cell>
          <cell r="I221">
            <v>250</v>
          </cell>
          <cell r="J221">
            <v>500</v>
          </cell>
          <cell r="K221">
            <v>20100</v>
          </cell>
        </row>
        <row r="222">
          <cell r="A222" t="str">
            <v>감압변 설치공</v>
          </cell>
          <cell r="B222" t="str">
            <v>D= 25</v>
          </cell>
          <cell r="C222">
            <v>5</v>
          </cell>
          <cell r="D222" t="str">
            <v>개소</v>
          </cell>
          <cell r="F222">
            <v>0</v>
          </cell>
          <cell r="G222">
            <v>13500</v>
          </cell>
          <cell r="H222">
            <v>67500</v>
          </cell>
          <cell r="I222">
            <v>400</v>
          </cell>
          <cell r="J222">
            <v>2000</v>
          </cell>
          <cell r="K222">
            <v>69500</v>
          </cell>
        </row>
        <row r="223">
          <cell r="A223" t="str">
            <v>감압변 설치공</v>
          </cell>
          <cell r="B223" t="str">
            <v>D= 40</v>
          </cell>
          <cell r="C223">
            <v>1</v>
          </cell>
          <cell r="D223" t="str">
            <v>개소</v>
          </cell>
          <cell r="E223">
            <v>10</v>
          </cell>
          <cell r="F223">
            <v>10</v>
          </cell>
          <cell r="G223">
            <v>17200</v>
          </cell>
          <cell r="H223">
            <v>17200</v>
          </cell>
          <cell r="I223">
            <v>500</v>
          </cell>
          <cell r="J223">
            <v>500</v>
          </cell>
          <cell r="K223">
            <v>17710</v>
          </cell>
        </row>
        <row r="224">
          <cell r="A224" t="str">
            <v>감압변 설치공</v>
          </cell>
          <cell r="B224" t="str">
            <v>D= 50</v>
          </cell>
          <cell r="C224">
            <v>1</v>
          </cell>
          <cell r="D224" t="str">
            <v>개소</v>
          </cell>
          <cell r="E224">
            <v>10</v>
          </cell>
          <cell r="F224">
            <v>10</v>
          </cell>
          <cell r="G224">
            <v>20800</v>
          </cell>
          <cell r="H224">
            <v>20800</v>
          </cell>
          <cell r="I224">
            <v>600</v>
          </cell>
          <cell r="J224">
            <v>600</v>
          </cell>
          <cell r="K224">
            <v>21410</v>
          </cell>
        </row>
        <row r="225">
          <cell r="A225" t="str">
            <v>누수방지새들접합공</v>
          </cell>
          <cell r="B225" t="str">
            <v>L=80~100</v>
          </cell>
          <cell r="C225">
            <v>20</v>
          </cell>
          <cell r="D225" t="str">
            <v>개소</v>
          </cell>
          <cell r="F225">
            <v>0</v>
          </cell>
          <cell r="G225">
            <v>39410</v>
          </cell>
          <cell r="H225">
            <v>788200</v>
          </cell>
          <cell r="I225">
            <v>0</v>
          </cell>
          <cell r="J225">
            <v>0</v>
          </cell>
          <cell r="K225">
            <v>788200</v>
          </cell>
        </row>
        <row r="226">
          <cell r="A226" t="str">
            <v>누수방지새들접합공</v>
          </cell>
          <cell r="B226" t="str">
            <v>L = 140</v>
          </cell>
          <cell r="C226">
            <v>10</v>
          </cell>
          <cell r="D226" t="str">
            <v>개소</v>
          </cell>
          <cell r="F226">
            <v>0</v>
          </cell>
          <cell r="G226">
            <v>47770</v>
          </cell>
          <cell r="H226">
            <v>477700</v>
          </cell>
          <cell r="I226">
            <v>0</v>
          </cell>
          <cell r="J226">
            <v>0</v>
          </cell>
          <cell r="K226">
            <v>477700</v>
          </cell>
        </row>
        <row r="227">
          <cell r="A227" t="str">
            <v>타이튼접합및부설공</v>
          </cell>
          <cell r="B227" t="str">
            <v>D=80</v>
          </cell>
          <cell r="C227">
            <v>30</v>
          </cell>
          <cell r="D227" t="str">
            <v>개소</v>
          </cell>
          <cell r="F227">
            <v>0</v>
          </cell>
          <cell r="G227">
            <v>11560</v>
          </cell>
          <cell r="H227">
            <v>346800</v>
          </cell>
          <cell r="I227">
            <v>0</v>
          </cell>
          <cell r="J227">
            <v>0</v>
          </cell>
          <cell r="K227">
            <v>346800</v>
          </cell>
        </row>
        <row r="228">
          <cell r="A228" t="str">
            <v>타이튼접합및부설공</v>
          </cell>
          <cell r="B228" t="str">
            <v>D=100</v>
          </cell>
          <cell r="C228">
            <v>10</v>
          </cell>
          <cell r="D228" t="str">
            <v>개소</v>
          </cell>
          <cell r="F228">
            <v>0</v>
          </cell>
          <cell r="G228">
            <v>14040</v>
          </cell>
          <cell r="H228">
            <v>140400</v>
          </cell>
          <cell r="I228">
            <v>0</v>
          </cell>
          <cell r="J228">
            <v>0</v>
          </cell>
          <cell r="K228">
            <v>140400</v>
          </cell>
        </row>
        <row r="229">
          <cell r="A229" t="str">
            <v>타이튼접합및부설공</v>
          </cell>
          <cell r="B229" t="str">
            <v>D=150</v>
          </cell>
          <cell r="C229">
            <v>3</v>
          </cell>
          <cell r="D229" t="str">
            <v>개소</v>
          </cell>
          <cell r="F229">
            <v>0</v>
          </cell>
          <cell r="G229">
            <v>20240</v>
          </cell>
          <cell r="H229">
            <v>60720</v>
          </cell>
          <cell r="I229">
            <v>0</v>
          </cell>
          <cell r="J229">
            <v>0</v>
          </cell>
          <cell r="K229">
            <v>60720</v>
          </cell>
        </row>
        <row r="230">
          <cell r="A230" t="str">
            <v>타이튼접합및부설공</v>
          </cell>
          <cell r="B230" t="str">
            <v>D=200</v>
          </cell>
          <cell r="C230">
            <v>2</v>
          </cell>
          <cell r="D230" t="str">
            <v>개소</v>
          </cell>
          <cell r="F230">
            <v>0</v>
          </cell>
          <cell r="G230">
            <v>33000</v>
          </cell>
          <cell r="H230">
            <v>66000</v>
          </cell>
          <cell r="I230">
            <v>0</v>
          </cell>
          <cell r="J230">
            <v>0</v>
          </cell>
          <cell r="K230">
            <v>66000</v>
          </cell>
        </row>
        <row r="231">
          <cell r="A231" t="str">
            <v>타이튼접합및부설공</v>
          </cell>
          <cell r="B231" t="str">
            <v>D=250</v>
          </cell>
          <cell r="C231">
            <v>2</v>
          </cell>
          <cell r="D231" t="str">
            <v>개소</v>
          </cell>
          <cell r="F231">
            <v>0</v>
          </cell>
          <cell r="G231">
            <v>33000</v>
          </cell>
          <cell r="H231">
            <v>66000</v>
          </cell>
          <cell r="I231">
            <v>0</v>
          </cell>
          <cell r="J231">
            <v>0</v>
          </cell>
          <cell r="K231">
            <v>66000</v>
          </cell>
        </row>
        <row r="232">
          <cell r="A232" t="str">
            <v>타이튼접합및부설공</v>
          </cell>
          <cell r="B232" t="str">
            <v>D=300</v>
          </cell>
          <cell r="C232">
            <v>2</v>
          </cell>
          <cell r="D232" t="str">
            <v>개소</v>
          </cell>
          <cell r="F232">
            <v>0</v>
          </cell>
          <cell r="G232">
            <v>33000</v>
          </cell>
          <cell r="H232">
            <v>66000</v>
          </cell>
          <cell r="I232">
            <v>0</v>
          </cell>
          <cell r="J232">
            <v>0</v>
          </cell>
          <cell r="K232">
            <v>66000</v>
          </cell>
        </row>
        <row r="233">
          <cell r="A233" t="str">
            <v>타이튼접합및부설공</v>
          </cell>
          <cell r="B233" t="str">
            <v>D=400</v>
          </cell>
          <cell r="C233">
            <v>2</v>
          </cell>
          <cell r="D233" t="str">
            <v>개소</v>
          </cell>
          <cell r="F233">
            <v>0</v>
          </cell>
          <cell r="G233">
            <v>33000</v>
          </cell>
          <cell r="H233">
            <v>66000</v>
          </cell>
          <cell r="I233">
            <v>0</v>
          </cell>
          <cell r="J233">
            <v>0</v>
          </cell>
          <cell r="K233">
            <v>66000</v>
          </cell>
        </row>
        <row r="234">
          <cell r="A234" t="str">
            <v>K.P관 접합및부설공</v>
          </cell>
          <cell r="B234" t="str">
            <v>D=250</v>
          </cell>
          <cell r="C234">
            <v>2</v>
          </cell>
          <cell r="D234" t="str">
            <v>개소</v>
          </cell>
          <cell r="F234">
            <v>0</v>
          </cell>
          <cell r="G234">
            <v>2561</v>
          </cell>
          <cell r="H234">
            <v>5122</v>
          </cell>
          <cell r="I234">
            <v>0</v>
          </cell>
          <cell r="J234">
            <v>0</v>
          </cell>
          <cell r="K234">
            <v>5122</v>
          </cell>
        </row>
        <row r="235">
          <cell r="A235" t="str">
            <v>K.P관 접합및부설공</v>
          </cell>
          <cell r="B235" t="str">
            <v>D=300</v>
          </cell>
          <cell r="C235">
            <v>2</v>
          </cell>
          <cell r="D235" t="str">
            <v>개소</v>
          </cell>
          <cell r="F235">
            <v>0</v>
          </cell>
          <cell r="G235">
            <v>3402</v>
          </cell>
          <cell r="H235">
            <v>6804</v>
          </cell>
          <cell r="I235">
            <v>0</v>
          </cell>
          <cell r="J235">
            <v>0</v>
          </cell>
          <cell r="K235">
            <v>6804</v>
          </cell>
        </row>
        <row r="236">
          <cell r="A236" t="str">
            <v>K.P관 접합및부설공</v>
          </cell>
          <cell r="B236" t="str">
            <v>D=350</v>
          </cell>
          <cell r="C236">
            <v>1</v>
          </cell>
          <cell r="D236" t="str">
            <v>개소</v>
          </cell>
          <cell r="F236">
            <v>0</v>
          </cell>
          <cell r="G236">
            <v>6601</v>
          </cell>
          <cell r="H236">
            <v>6601</v>
          </cell>
          <cell r="I236">
            <v>0</v>
          </cell>
          <cell r="J236">
            <v>0</v>
          </cell>
          <cell r="K236">
            <v>6601</v>
          </cell>
        </row>
        <row r="237">
          <cell r="A237" t="str">
            <v>K.P관 접합및부설공</v>
          </cell>
          <cell r="B237" t="str">
            <v>D=400</v>
          </cell>
          <cell r="C237">
            <v>1</v>
          </cell>
          <cell r="D237" t="str">
            <v>개소</v>
          </cell>
          <cell r="F237">
            <v>0</v>
          </cell>
          <cell r="G237">
            <v>9202</v>
          </cell>
          <cell r="H237">
            <v>9202</v>
          </cell>
          <cell r="I237">
            <v>0</v>
          </cell>
          <cell r="J237">
            <v>0</v>
          </cell>
          <cell r="K237">
            <v>9202</v>
          </cell>
        </row>
        <row r="238">
          <cell r="A238" t="str">
            <v>K.P관 접합및부설공</v>
          </cell>
          <cell r="B238" t="str">
            <v>D=500</v>
          </cell>
          <cell r="C238">
            <v>1</v>
          </cell>
          <cell r="D238" t="str">
            <v>개소</v>
          </cell>
          <cell r="F238">
            <v>0</v>
          </cell>
          <cell r="G238">
            <v>9202</v>
          </cell>
          <cell r="H238">
            <v>9202</v>
          </cell>
          <cell r="I238">
            <v>0</v>
          </cell>
          <cell r="J238">
            <v>0</v>
          </cell>
          <cell r="K238">
            <v>9202</v>
          </cell>
        </row>
        <row r="239">
          <cell r="A239" t="str">
            <v>K.P관 접합및부설공</v>
          </cell>
          <cell r="B239" t="str">
            <v>D=600</v>
          </cell>
          <cell r="C239">
            <v>1</v>
          </cell>
          <cell r="D239" t="str">
            <v>개소</v>
          </cell>
          <cell r="F239">
            <v>0</v>
          </cell>
          <cell r="G239">
            <v>9202</v>
          </cell>
          <cell r="H239">
            <v>9202</v>
          </cell>
          <cell r="I239">
            <v>0</v>
          </cell>
          <cell r="J239">
            <v>0</v>
          </cell>
          <cell r="K239">
            <v>9202</v>
          </cell>
        </row>
        <row r="240">
          <cell r="A240" t="str">
            <v>K.P 접합공(이형관)</v>
          </cell>
          <cell r="B240" t="str">
            <v>D=80</v>
          </cell>
          <cell r="C240">
            <v>4</v>
          </cell>
          <cell r="D240" t="str">
            <v>개소</v>
          </cell>
          <cell r="F240">
            <v>0</v>
          </cell>
          <cell r="G240">
            <v>6540</v>
          </cell>
          <cell r="H240">
            <v>26160</v>
          </cell>
          <cell r="I240">
            <v>0</v>
          </cell>
          <cell r="J240">
            <v>0</v>
          </cell>
          <cell r="K240">
            <v>26160</v>
          </cell>
        </row>
        <row r="241">
          <cell r="A241" t="str">
            <v>K.P 접합공(이형관)</v>
          </cell>
          <cell r="B241" t="str">
            <v>D=100</v>
          </cell>
          <cell r="C241">
            <v>4</v>
          </cell>
          <cell r="D241" t="str">
            <v>개소</v>
          </cell>
          <cell r="F241">
            <v>0</v>
          </cell>
          <cell r="G241">
            <v>8500</v>
          </cell>
          <cell r="H241">
            <v>34000</v>
          </cell>
          <cell r="I241">
            <v>0</v>
          </cell>
          <cell r="J241">
            <v>0</v>
          </cell>
          <cell r="K241">
            <v>34000</v>
          </cell>
        </row>
        <row r="242">
          <cell r="A242" t="str">
            <v>K.P 접합공(이형관)</v>
          </cell>
          <cell r="B242" t="str">
            <v>D=150</v>
          </cell>
          <cell r="C242">
            <v>2</v>
          </cell>
          <cell r="D242" t="str">
            <v>개소</v>
          </cell>
          <cell r="F242">
            <v>0</v>
          </cell>
          <cell r="G242">
            <v>15000</v>
          </cell>
          <cell r="H242">
            <v>30000</v>
          </cell>
          <cell r="I242">
            <v>0</v>
          </cell>
          <cell r="J242">
            <v>0</v>
          </cell>
          <cell r="K242">
            <v>30000</v>
          </cell>
        </row>
        <row r="243">
          <cell r="A243" t="str">
            <v>K.P 접합공(이형관)</v>
          </cell>
          <cell r="B243" t="str">
            <v>D=200</v>
          </cell>
          <cell r="C243">
            <v>2</v>
          </cell>
          <cell r="D243" t="str">
            <v>개소</v>
          </cell>
          <cell r="F243">
            <v>0</v>
          </cell>
          <cell r="G243">
            <v>20700</v>
          </cell>
          <cell r="H243">
            <v>41400</v>
          </cell>
          <cell r="I243">
            <v>0</v>
          </cell>
          <cell r="J243">
            <v>0</v>
          </cell>
          <cell r="K243">
            <v>41400</v>
          </cell>
        </row>
        <row r="244">
          <cell r="A244" t="str">
            <v>K.P 접합공(이형관)</v>
          </cell>
          <cell r="B244" t="str">
            <v>D=250</v>
          </cell>
          <cell r="C244">
            <v>1</v>
          </cell>
          <cell r="D244" t="str">
            <v>개소</v>
          </cell>
          <cell r="F244">
            <v>0</v>
          </cell>
          <cell r="G244">
            <v>22350</v>
          </cell>
          <cell r="H244">
            <v>22350</v>
          </cell>
          <cell r="I244">
            <v>0</v>
          </cell>
          <cell r="J244">
            <v>0</v>
          </cell>
          <cell r="K244">
            <v>22350</v>
          </cell>
        </row>
        <row r="245">
          <cell r="A245" t="str">
            <v>K.P 접합공(이형관)</v>
          </cell>
          <cell r="B245" t="str">
            <v>D=300</v>
          </cell>
          <cell r="C245">
            <v>1</v>
          </cell>
          <cell r="D245" t="str">
            <v>개소</v>
          </cell>
          <cell r="F245">
            <v>0</v>
          </cell>
          <cell r="G245">
            <v>32000</v>
          </cell>
          <cell r="H245">
            <v>32000</v>
          </cell>
          <cell r="I245">
            <v>0</v>
          </cell>
          <cell r="J245">
            <v>0</v>
          </cell>
          <cell r="K245">
            <v>32000</v>
          </cell>
        </row>
        <row r="246">
          <cell r="A246" t="str">
            <v>K.P 접합공(이형관)</v>
          </cell>
          <cell r="B246" t="str">
            <v>D=400</v>
          </cell>
          <cell r="C246">
            <v>1</v>
          </cell>
          <cell r="D246" t="str">
            <v>개소</v>
          </cell>
          <cell r="F246">
            <v>0</v>
          </cell>
          <cell r="G246">
            <v>32000</v>
          </cell>
          <cell r="H246">
            <v>32000</v>
          </cell>
          <cell r="I246">
            <v>0</v>
          </cell>
          <cell r="J246">
            <v>0</v>
          </cell>
          <cell r="K246">
            <v>32000</v>
          </cell>
        </row>
        <row r="247">
          <cell r="A247" t="str">
            <v>플랜지접합및부설공</v>
          </cell>
          <cell r="B247" t="str">
            <v>D=80</v>
          </cell>
          <cell r="C247">
            <v>6</v>
          </cell>
          <cell r="D247" t="str">
            <v>개소</v>
          </cell>
          <cell r="E247">
            <v>180</v>
          </cell>
          <cell r="F247">
            <v>1080</v>
          </cell>
          <cell r="G247">
            <v>9640</v>
          </cell>
          <cell r="H247">
            <v>57840</v>
          </cell>
          <cell r="I247">
            <v>0</v>
          </cell>
          <cell r="J247">
            <v>0</v>
          </cell>
          <cell r="K247">
            <v>58920</v>
          </cell>
        </row>
        <row r="248">
          <cell r="A248" t="str">
            <v>플랜지접합및부설공</v>
          </cell>
          <cell r="B248" t="str">
            <v>D=100</v>
          </cell>
          <cell r="C248">
            <v>4</v>
          </cell>
          <cell r="D248" t="str">
            <v>개소</v>
          </cell>
          <cell r="E248">
            <v>250</v>
          </cell>
          <cell r="F248">
            <v>1000</v>
          </cell>
          <cell r="G248">
            <v>12260</v>
          </cell>
          <cell r="H248">
            <v>49040</v>
          </cell>
          <cell r="I248">
            <v>0</v>
          </cell>
          <cell r="J248">
            <v>0</v>
          </cell>
          <cell r="K248">
            <v>50040</v>
          </cell>
        </row>
        <row r="249">
          <cell r="A249" t="str">
            <v>플랜지접합및부설공</v>
          </cell>
          <cell r="B249" t="str">
            <v>D=150</v>
          </cell>
          <cell r="C249">
            <v>2</v>
          </cell>
          <cell r="D249" t="str">
            <v>개소</v>
          </cell>
          <cell r="E249">
            <v>310</v>
          </cell>
          <cell r="F249">
            <v>620</v>
          </cell>
          <cell r="G249">
            <v>19200</v>
          </cell>
          <cell r="H249">
            <v>38400</v>
          </cell>
          <cell r="I249">
            <v>0</v>
          </cell>
          <cell r="J249">
            <v>0</v>
          </cell>
          <cell r="K249">
            <v>39020</v>
          </cell>
        </row>
        <row r="250">
          <cell r="A250" t="str">
            <v>플랜지접합및부설공</v>
          </cell>
          <cell r="B250" t="str">
            <v>D=200</v>
          </cell>
          <cell r="C250">
            <v>2</v>
          </cell>
          <cell r="D250" t="str">
            <v>개소</v>
          </cell>
          <cell r="E250">
            <v>440</v>
          </cell>
          <cell r="F250">
            <v>880</v>
          </cell>
          <cell r="G250">
            <v>26860</v>
          </cell>
          <cell r="H250">
            <v>53720</v>
          </cell>
          <cell r="I250">
            <v>0</v>
          </cell>
          <cell r="J250">
            <v>0</v>
          </cell>
          <cell r="K250">
            <v>54600</v>
          </cell>
        </row>
        <row r="251">
          <cell r="A251" t="str">
            <v>플랜지접합및부설공</v>
          </cell>
          <cell r="B251" t="str">
            <v>D=250</v>
          </cell>
          <cell r="C251">
            <v>2</v>
          </cell>
          <cell r="D251" t="str">
            <v>개소</v>
          </cell>
          <cell r="E251">
            <v>480</v>
          </cell>
          <cell r="F251">
            <v>960</v>
          </cell>
          <cell r="G251">
            <v>27650</v>
          </cell>
          <cell r="H251">
            <v>55300</v>
          </cell>
          <cell r="I251">
            <v>0</v>
          </cell>
          <cell r="J251">
            <v>0</v>
          </cell>
          <cell r="K251">
            <v>56260</v>
          </cell>
        </row>
        <row r="252">
          <cell r="A252" t="str">
            <v>플랜지접합및부설공</v>
          </cell>
          <cell r="B252" t="str">
            <v>D=300</v>
          </cell>
          <cell r="C252">
            <v>2</v>
          </cell>
          <cell r="D252" t="str">
            <v>개소</v>
          </cell>
          <cell r="E252">
            <v>520</v>
          </cell>
          <cell r="F252">
            <v>1040</v>
          </cell>
          <cell r="G252">
            <v>34260</v>
          </cell>
          <cell r="H252">
            <v>68520</v>
          </cell>
          <cell r="I252">
            <v>0</v>
          </cell>
          <cell r="J252">
            <v>0</v>
          </cell>
          <cell r="K252">
            <v>69560</v>
          </cell>
        </row>
        <row r="253">
          <cell r="A253" t="str">
            <v>플랜지접합및부설공</v>
          </cell>
          <cell r="B253" t="str">
            <v>D=400</v>
          </cell>
          <cell r="C253">
            <v>2</v>
          </cell>
          <cell r="D253" t="str">
            <v>개소</v>
          </cell>
          <cell r="E253">
            <v>520</v>
          </cell>
          <cell r="F253">
            <v>1040</v>
          </cell>
          <cell r="G253">
            <v>34260</v>
          </cell>
          <cell r="H253">
            <v>68520</v>
          </cell>
          <cell r="I253">
            <v>0</v>
          </cell>
          <cell r="J253">
            <v>0</v>
          </cell>
          <cell r="K253">
            <v>69560</v>
          </cell>
        </row>
        <row r="254">
          <cell r="A254" t="str">
            <v>제수변접합공(주철)</v>
          </cell>
          <cell r="B254" t="str">
            <v>D=80</v>
          </cell>
          <cell r="C254">
            <v>1</v>
          </cell>
          <cell r="D254" t="str">
            <v>개소</v>
          </cell>
          <cell r="E254">
            <v>0</v>
          </cell>
          <cell r="F254">
            <v>0</v>
          </cell>
          <cell r="G254">
            <v>50120</v>
          </cell>
          <cell r="H254">
            <v>50120</v>
          </cell>
          <cell r="I254">
            <v>0</v>
          </cell>
          <cell r="J254">
            <v>0</v>
          </cell>
          <cell r="K254">
            <v>50120</v>
          </cell>
        </row>
        <row r="255">
          <cell r="A255" t="str">
            <v>제수변접합공(주철)</v>
          </cell>
          <cell r="B255" t="str">
            <v>D=100</v>
          </cell>
          <cell r="C255">
            <v>1</v>
          </cell>
          <cell r="D255" t="str">
            <v>개소</v>
          </cell>
          <cell r="E255">
            <v>0</v>
          </cell>
          <cell r="F255">
            <v>0</v>
          </cell>
          <cell r="G255">
            <v>53000</v>
          </cell>
          <cell r="H255">
            <v>53000</v>
          </cell>
          <cell r="I255">
            <v>0</v>
          </cell>
          <cell r="J255">
            <v>0</v>
          </cell>
          <cell r="K255">
            <v>53000</v>
          </cell>
        </row>
        <row r="256">
          <cell r="A256" t="str">
            <v>제수변접합공(주철)</v>
          </cell>
          <cell r="B256" t="str">
            <v>D=150</v>
          </cell>
          <cell r="C256">
            <v>1</v>
          </cell>
          <cell r="D256" t="str">
            <v>개소</v>
          </cell>
          <cell r="E256">
            <v>0</v>
          </cell>
          <cell r="F256">
            <v>0</v>
          </cell>
          <cell r="G256">
            <v>62350</v>
          </cell>
          <cell r="H256">
            <v>62350</v>
          </cell>
          <cell r="I256">
            <v>0</v>
          </cell>
          <cell r="J256">
            <v>0</v>
          </cell>
          <cell r="K256">
            <v>62350</v>
          </cell>
        </row>
        <row r="257">
          <cell r="A257" t="str">
            <v>제수변접합공(주철)</v>
          </cell>
          <cell r="B257" t="str">
            <v>D=200</v>
          </cell>
          <cell r="C257">
            <v>1</v>
          </cell>
          <cell r="D257" t="str">
            <v>개소</v>
          </cell>
          <cell r="E257">
            <v>0</v>
          </cell>
          <cell r="F257">
            <v>0</v>
          </cell>
          <cell r="G257">
            <v>75400</v>
          </cell>
          <cell r="H257">
            <v>75400</v>
          </cell>
          <cell r="I257">
            <v>0</v>
          </cell>
          <cell r="J257">
            <v>0</v>
          </cell>
          <cell r="K257">
            <v>75400</v>
          </cell>
        </row>
        <row r="258">
          <cell r="A258" t="str">
            <v>제수변접합공(주철)</v>
          </cell>
          <cell r="B258" t="str">
            <v>D=300</v>
          </cell>
          <cell r="C258">
            <v>1</v>
          </cell>
          <cell r="D258" t="str">
            <v>개소</v>
          </cell>
          <cell r="E258">
            <v>0</v>
          </cell>
          <cell r="F258">
            <v>0</v>
          </cell>
          <cell r="G258">
            <v>84620</v>
          </cell>
          <cell r="H258">
            <v>84620</v>
          </cell>
          <cell r="I258">
            <v>0</v>
          </cell>
          <cell r="J258">
            <v>0</v>
          </cell>
          <cell r="K258">
            <v>84620</v>
          </cell>
        </row>
        <row r="259">
          <cell r="A259" t="str">
            <v>제수변접합공(주철)</v>
          </cell>
          <cell r="B259" t="str">
            <v>D=400</v>
          </cell>
          <cell r="C259">
            <v>1</v>
          </cell>
          <cell r="D259" t="str">
            <v>개소</v>
          </cell>
          <cell r="E259">
            <v>0</v>
          </cell>
          <cell r="F259">
            <v>0</v>
          </cell>
          <cell r="G259">
            <v>92320</v>
          </cell>
          <cell r="H259">
            <v>92320</v>
          </cell>
          <cell r="I259">
            <v>0</v>
          </cell>
          <cell r="J259">
            <v>0</v>
          </cell>
          <cell r="K259">
            <v>92320</v>
          </cell>
        </row>
        <row r="260">
          <cell r="A260" t="str">
            <v>제수변접합공(몰딩)</v>
          </cell>
          <cell r="B260" t="str">
            <v>D=80</v>
          </cell>
          <cell r="C260">
            <v>3</v>
          </cell>
          <cell r="D260" t="str">
            <v>개소</v>
          </cell>
          <cell r="E260">
            <v>0</v>
          </cell>
          <cell r="F260">
            <v>0</v>
          </cell>
          <cell r="G260">
            <v>11460</v>
          </cell>
          <cell r="H260">
            <v>34380</v>
          </cell>
          <cell r="I260">
            <v>0</v>
          </cell>
          <cell r="J260">
            <v>0</v>
          </cell>
          <cell r="K260">
            <v>34380</v>
          </cell>
        </row>
        <row r="261">
          <cell r="A261" t="str">
            <v>제수변접합공(몰딩)</v>
          </cell>
          <cell r="B261" t="str">
            <v>D=100</v>
          </cell>
          <cell r="C261">
            <v>2</v>
          </cell>
          <cell r="D261" t="str">
            <v>개소</v>
          </cell>
          <cell r="E261">
            <v>0</v>
          </cell>
          <cell r="F261">
            <v>0</v>
          </cell>
          <cell r="G261">
            <v>16180</v>
          </cell>
          <cell r="H261">
            <v>32360</v>
          </cell>
          <cell r="I261">
            <v>0</v>
          </cell>
          <cell r="J261">
            <v>0</v>
          </cell>
          <cell r="K261">
            <v>32360</v>
          </cell>
        </row>
        <row r="262">
          <cell r="A262" t="str">
            <v>제수변접합공(몰딩)</v>
          </cell>
          <cell r="B262" t="str">
            <v>D=150</v>
          </cell>
          <cell r="C262">
            <v>1</v>
          </cell>
          <cell r="D262" t="str">
            <v>개소</v>
          </cell>
          <cell r="E262">
            <v>0</v>
          </cell>
          <cell r="F262">
            <v>0</v>
          </cell>
          <cell r="G262">
            <v>20190</v>
          </cell>
          <cell r="H262">
            <v>20190</v>
          </cell>
          <cell r="I262">
            <v>0</v>
          </cell>
          <cell r="J262">
            <v>0</v>
          </cell>
          <cell r="K262">
            <v>20190</v>
          </cell>
        </row>
        <row r="263">
          <cell r="A263" t="str">
            <v>제수변접합공(몰딩)</v>
          </cell>
          <cell r="B263" t="str">
            <v>D=200</v>
          </cell>
          <cell r="C263">
            <v>1</v>
          </cell>
          <cell r="D263" t="str">
            <v>개소</v>
          </cell>
          <cell r="E263">
            <v>0</v>
          </cell>
          <cell r="F263">
            <v>0</v>
          </cell>
          <cell r="G263">
            <v>24190</v>
          </cell>
          <cell r="H263">
            <v>24190</v>
          </cell>
          <cell r="I263">
            <v>0</v>
          </cell>
          <cell r="J263">
            <v>0</v>
          </cell>
          <cell r="K263">
            <v>24190</v>
          </cell>
        </row>
        <row r="264">
          <cell r="A264" t="str">
            <v>제수변접합공(몰딩)</v>
          </cell>
          <cell r="B264" t="str">
            <v>D=250</v>
          </cell>
          <cell r="C264">
            <v>1</v>
          </cell>
          <cell r="D264" t="str">
            <v>개소</v>
          </cell>
          <cell r="E264">
            <v>0</v>
          </cell>
          <cell r="F264">
            <v>0</v>
          </cell>
          <cell r="G264">
            <v>25580</v>
          </cell>
          <cell r="H264">
            <v>25580</v>
          </cell>
          <cell r="I264">
            <v>0</v>
          </cell>
          <cell r="J264">
            <v>0</v>
          </cell>
          <cell r="K264">
            <v>25580</v>
          </cell>
        </row>
        <row r="265">
          <cell r="A265" t="str">
            <v>제수변접합공(몰딩)</v>
          </cell>
          <cell r="B265" t="str">
            <v>D=300</v>
          </cell>
          <cell r="C265">
            <v>1</v>
          </cell>
          <cell r="D265" t="str">
            <v>개소</v>
          </cell>
          <cell r="E265">
            <v>0</v>
          </cell>
          <cell r="F265">
            <v>0</v>
          </cell>
          <cell r="G265">
            <v>27600</v>
          </cell>
          <cell r="H265">
            <v>27600</v>
          </cell>
          <cell r="I265">
            <v>0</v>
          </cell>
          <cell r="J265">
            <v>0</v>
          </cell>
          <cell r="K265">
            <v>27600</v>
          </cell>
        </row>
        <row r="266">
          <cell r="A266" t="str">
            <v>제수변접합공(몰딩)</v>
          </cell>
          <cell r="B266" t="str">
            <v>D=400</v>
          </cell>
          <cell r="C266">
            <v>1</v>
          </cell>
          <cell r="D266" t="str">
            <v>개소</v>
          </cell>
          <cell r="E266">
            <v>0</v>
          </cell>
          <cell r="F266">
            <v>0</v>
          </cell>
          <cell r="G266">
            <v>32500</v>
          </cell>
          <cell r="H266">
            <v>32500</v>
          </cell>
          <cell r="I266">
            <v>0</v>
          </cell>
          <cell r="J266">
            <v>0</v>
          </cell>
          <cell r="K266">
            <v>32500</v>
          </cell>
        </row>
        <row r="267">
          <cell r="A267" t="str">
            <v>제수변접합공(기계)</v>
          </cell>
          <cell r="B267" t="str">
            <v>D=200</v>
          </cell>
          <cell r="C267">
            <v>1</v>
          </cell>
          <cell r="D267" t="str">
            <v>개소</v>
          </cell>
          <cell r="E267">
            <v>762</v>
          </cell>
          <cell r="F267">
            <v>762</v>
          </cell>
          <cell r="G267">
            <v>9174</v>
          </cell>
          <cell r="H267">
            <v>9174</v>
          </cell>
          <cell r="I267">
            <v>5427</v>
          </cell>
          <cell r="J267">
            <v>5427</v>
          </cell>
          <cell r="K267">
            <v>15363</v>
          </cell>
        </row>
        <row r="268">
          <cell r="A268" t="str">
            <v>제수변접합공(기계)</v>
          </cell>
          <cell r="B268" t="str">
            <v>D=250</v>
          </cell>
          <cell r="C268">
            <v>1</v>
          </cell>
          <cell r="D268" t="str">
            <v>개소</v>
          </cell>
          <cell r="E268">
            <v>798</v>
          </cell>
          <cell r="F268">
            <v>798</v>
          </cell>
          <cell r="G268">
            <v>10900</v>
          </cell>
          <cell r="H268">
            <v>10900</v>
          </cell>
          <cell r="I268">
            <v>5686</v>
          </cell>
          <cell r="J268">
            <v>5686</v>
          </cell>
          <cell r="K268">
            <v>17384</v>
          </cell>
        </row>
        <row r="269">
          <cell r="A269" t="str">
            <v>이탈방지압륜접합공</v>
          </cell>
          <cell r="B269" t="str">
            <v>D=80</v>
          </cell>
          <cell r="C269">
            <v>12</v>
          </cell>
          <cell r="D269" t="str">
            <v>개소</v>
          </cell>
          <cell r="E269">
            <v>0</v>
          </cell>
          <cell r="F269">
            <v>0</v>
          </cell>
          <cell r="G269">
            <v>14260</v>
          </cell>
          <cell r="H269">
            <v>171120</v>
          </cell>
          <cell r="I269">
            <v>0</v>
          </cell>
          <cell r="J269">
            <v>0</v>
          </cell>
          <cell r="K269">
            <v>171120</v>
          </cell>
        </row>
        <row r="270">
          <cell r="A270" t="str">
            <v>이탈방지압륜접합공</v>
          </cell>
          <cell r="B270" t="str">
            <v>D=100</v>
          </cell>
          <cell r="C270">
            <v>10</v>
          </cell>
          <cell r="D270" t="str">
            <v>개소</v>
          </cell>
          <cell r="E270">
            <v>0</v>
          </cell>
          <cell r="F270">
            <v>0</v>
          </cell>
          <cell r="G270">
            <v>18560</v>
          </cell>
          <cell r="H270">
            <v>185600</v>
          </cell>
          <cell r="I270">
            <v>0</v>
          </cell>
          <cell r="J270">
            <v>0</v>
          </cell>
          <cell r="K270">
            <v>185600</v>
          </cell>
        </row>
        <row r="271">
          <cell r="A271" t="str">
            <v>이탈방지압륜접합공</v>
          </cell>
          <cell r="B271" t="str">
            <v>D=150</v>
          </cell>
          <cell r="C271">
            <v>8</v>
          </cell>
          <cell r="D271" t="str">
            <v>개소</v>
          </cell>
          <cell r="E271">
            <v>0</v>
          </cell>
          <cell r="F271">
            <v>0</v>
          </cell>
          <cell r="G271">
            <v>27600</v>
          </cell>
          <cell r="H271">
            <v>220800</v>
          </cell>
          <cell r="I271">
            <v>0</v>
          </cell>
          <cell r="J271">
            <v>0</v>
          </cell>
          <cell r="K271">
            <v>220800</v>
          </cell>
        </row>
        <row r="272">
          <cell r="A272" t="str">
            <v>이탈방지압륜접합공</v>
          </cell>
          <cell r="B272" t="str">
            <v>D=200</v>
          </cell>
          <cell r="C272">
            <v>4</v>
          </cell>
          <cell r="D272" t="str">
            <v>개소</v>
          </cell>
          <cell r="E272">
            <v>0</v>
          </cell>
          <cell r="F272">
            <v>0</v>
          </cell>
          <cell r="G272">
            <v>41140</v>
          </cell>
          <cell r="H272">
            <v>164560</v>
          </cell>
          <cell r="I272">
            <v>0</v>
          </cell>
          <cell r="J272">
            <v>0</v>
          </cell>
          <cell r="K272">
            <v>164560</v>
          </cell>
        </row>
        <row r="273">
          <cell r="A273" t="str">
            <v>이탈방지압륜접합공</v>
          </cell>
          <cell r="B273" t="str">
            <v>D=250</v>
          </cell>
          <cell r="C273">
            <v>4</v>
          </cell>
          <cell r="D273" t="str">
            <v>개소</v>
          </cell>
          <cell r="E273">
            <v>0</v>
          </cell>
          <cell r="F273">
            <v>0</v>
          </cell>
          <cell r="G273">
            <v>48780</v>
          </cell>
          <cell r="H273">
            <v>195120</v>
          </cell>
          <cell r="I273">
            <v>0</v>
          </cell>
          <cell r="J273">
            <v>0</v>
          </cell>
          <cell r="K273">
            <v>195120</v>
          </cell>
        </row>
        <row r="274">
          <cell r="A274" t="str">
            <v>이탈방지압륜접합공</v>
          </cell>
          <cell r="B274" t="str">
            <v>D=300</v>
          </cell>
          <cell r="C274">
            <v>3</v>
          </cell>
          <cell r="D274" t="str">
            <v>개소</v>
          </cell>
          <cell r="E274">
            <v>0</v>
          </cell>
          <cell r="F274">
            <v>0</v>
          </cell>
          <cell r="G274">
            <v>58320</v>
          </cell>
          <cell r="H274">
            <v>174960</v>
          </cell>
          <cell r="I274">
            <v>0</v>
          </cell>
          <cell r="J274">
            <v>0</v>
          </cell>
          <cell r="K274">
            <v>174960</v>
          </cell>
        </row>
        <row r="275">
          <cell r="A275" t="str">
            <v>이탈방지압륜접합공</v>
          </cell>
          <cell r="B275" t="str">
            <v>D=400</v>
          </cell>
          <cell r="C275">
            <v>3</v>
          </cell>
          <cell r="D275" t="str">
            <v>개소</v>
          </cell>
          <cell r="E275">
            <v>0</v>
          </cell>
          <cell r="F275">
            <v>0</v>
          </cell>
          <cell r="G275">
            <v>62340</v>
          </cell>
          <cell r="H275">
            <v>187020</v>
          </cell>
          <cell r="I275">
            <v>0</v>
          </cell>
          <cell r="J275">
            <v>0</v>
          </cell>
          <cell r="K275">
            <v>187020</v>
          </cell>
        </row>
        <row r="276">
          <cell r="A276" t="str">
            <v>주철관절단공(지하)</v>
          </cell>
          <cell r="B276" t="str">
            <v>D=80</v>
          </cell>
          <cell r="C276">
            <v>4</v>
          </cell>
          <cell r="D276" t="str">
            <v>개소</v>
          </cell>
          <cell r="E276">
            <v>480</v>
          </cell>
          <cell r="F276">
            <v>1920</v>
          </cell>
          <cell r="G276">
            <v>9740</v>
          </cell>
          <cell r="H276">
            <v>38960</v>
          </cell>
          <cell r="I276">
            <v>120</v>
          </cell>
          <cell r="J276">
            <v>480</v>
          </cell>
          <cell r="K276">
            <v>41360</v>
          </cell>
        </row>
        <row r="277">
          <cell r="A277" t="str">
            <v>주철관절단공(지하)</v>
          </cell>
          <cell r="B277" t="str">
            <v>D=100</v>
          </cell>
          <cell r="C277">
            <v>4</v>
          </cell>
          <cell r="D277" t="str">
            <v>개소</v>
          </cell>
          <cell r="E277">
            <v>530</v>
          </cell>
          <cell r="F277">
            <v>2120</v>
          </cell>
          <cell r="G277">
            <v>10650</v>
          </cell>
          <cell r="H277">
            <v>42600</v>
          </cell>
          <cell r="I277">
            <v>140</v>
          </cell>
          <cell r="J277">
            <v>560</v>
          </cell>
          <cell r="K277">
            <v>45280</v>
          </cell>
        </row>
        <row r="278">
          <cell r="A278" t="str">
            <v>주철관절단공(지하)</v>
          </cell>
          <cell r="B278" t="str">
            <v>D=150</v>
          </cell>
          <cell r="C278">
            <v>2</v>
          </cell>
          <cell r="D278" t="str">
            <v>개소</v>
          </cell>
          <cell r="E278">
            <v>600</v>
          </cell>
          <cell r="F278">
            <v>1200</v>
          </cell>
          <cell r="G278">
            <v>12110</v>
          </cell>
          <cell r="H278">
            <v>24220</v>
          </cell>
          <cell r="I278">
            <v>160</v>
          </cell>
          <cell r="J278">
            <v>320</v>
          </cell>
          <cell r="K278">
            <v>25740</v>
          </cell>
        </row>
        <row r="279">
          <cell r="A279" t="str">
            <v>주철관절단공(지하)</v>
          </cell>
          <cell r="B279" t="str">
            <v>D=200</v>
          </cell>
          <cell r="C279">
            <v>2</v>
          </cell>
          <cell r="D279" t="str">
            <v>개소</v>
          </cell>
          <cell r="E279">
            <v>660</v>
          </cell>
          <cell r="F279">
            <v>1320</v>
          </cell>
          <cell r="G279">
            <v>13290</v>
          </cell>
          <cell r="H279">
            <v>26580</v>
          </cell>
          <cell r="I279">
            <v>180</v>
          </cell>
          <cell r="J279">
            <v>360</v>
          </cell>
          <cell r="K279">
            <v>28260</v>
          </cell>
        </row>
        <row r="280">
          <cell r="A280" t="str">
            <v>주철관절단공(지하)</v>
          </cell>
          <cell r="B280" t="str">
            <v>D=250</v>
          </cell>
          <cell r="C280">
            <v>2</v>
          </cell>
          <cell r="D280" t="str">
            <v>개소</v>
          </cell>
          <cell r="E280">
            <v>800</v>
          </cell>
          <cell r="F280">
            <v>1600</v>
          </cell>
          <cell r="G280">
            <v>16110</v>
          </cell>
          <cell r="H280">
            <v>32220</v>
          </cell>
          <cell r="I280">
            <v>190</v>
          </cell>
          <cell r="J280">
            <v>380</v>
          </cell>
          <cell r="K280">
            <v>34200</v>
          </cell>
        </row>
        <row r="281">
          <cell r="A281" t="str">
            <v>주철관절단공(지하)</v>
          </cell>
          <cell r="B281" t="str">
            <v>D=300</v>
          </cell>
          <cell r="C281">
            <v>2</v>
          </cell>
          <cell r="D281" t="str">
            <v>개소</v>
          </cell>
          <cell r="E281">
            <v>900</v>
          </cell>
          <cell r="F281">
            <v>1800</v>
          </cell>
          <cell r="G281">
            <v>18700</v>
          </cell>
          <cell r="H281">
            <v>37400</v>
          </cell>
          <cell r="I281">
            <v>200</v>
          </cell>
          <cell r="J281">
            <v>400</v>
          </cell>
          <cell r="K281">
            <v>39600</v>
          </cell>
        </row>
        <row r="282">
          <cell r="A282" t="str">
            <v>주철관절단공(지하)</v>
          </cell>
          <cell r="B282" t="str">
            <v>D=400</v>
          </cell>
          <cell r="C282">
            <v>2</v>
          </cell>
          <cell r="D282" t="str">
            <v>개소</v>
          </cell>
          <cell r="E282">
            <v>344</v>
          </cell>
          <cell r="F282">
            <v>688</v>
          </cell>
          <cell r="G282">
            <v>19200</v>
          </cell>
          <cell r="H282">
            <v>38400</v>
          </cell>
          <cell r="I282">
            <v>74</v>
          </cell>
          <cell r="J282">
            <v>148</v>
          </cell>
          <cell r="K282">
            <v>39236</v>
          </cell>
        </row>
        <row r="283">
          <cell r="A283" t="str">
            <v>주철관절단공(지상)</v>
          </cell>
          <cell r="B283" t="str">
            <v>D=80</v>
          </cell>
          <cell r="C283">
            <v>4</v>
          </cell>
          <cell r="D283" t="str">
            <v>개소</v>
          </cell>
          <cell r="E283">
            <v>480</v>
          </cell>
          <cell r="F283">
            <v>1920</v>
          </cell>
          <cell r="G283">
            <v>4870</v>
          </cell>
          <cell r="H283">
            <v>19480</v>
          </cell>
          <cell r="I283">
            <v>120</v>
          </cell>
          <cell r="J283">
            <v>480</v>
          </cell>
          <cell r="K283">
            <v>21880</v>
          </cell>
        </row>
        <row r="284">
          <cell r="A284" t="str">
            <v>주철관절단공(지상)</v>
          </cell>
          <cell r="B284" t="str">
            <v>D=100</v>
          </cell>
          <cell r="C284">
            <v>4</v>
          </cell>
          <cell r="D284" t="str">
            <v>개소</v>
          </cell>
          <cell r="E284">
            <v>530</v>
          </cell>
          <cell r="F284">
            <v>2120</v>
          </cell>
          <cell r="G284">
            <v>5320</v>
          </cell>
          <cell r="H284">
            <v>21280</v>
          </cell>
          <cell r="I284">
            <v>140</v>
          </cell>
          <cell r="J284">
            <v>560</v>
          </cell>
          <cell r="K284">
            <v>23960</v>
          </cell>
        </row>
        <row r="285">
          <cell r="A285" t="str">
            <v>주철관절단공(지상)</v>
          </cell>
          <cell r="B285" t="str">
            <v>D=150</v>
          </cell>
          <cell r="C285">
            <v>2</v>
          </cell>
          <cell r="D285" t="str">
            <v>개소</v>
          </cell>
          <cell r="E285">
            <v>600</v>
          </cell>
          <cell r="F285">
            <v>1200</v>
          </cell>
          <cell r="G285">
            <v>6050</v>
          </cell>
          <cell r="H285">
            <v>12100</v>
          </cell>
          <cell r="I285">
            <v>160</v>
          </cell>
          <cell r="J285">
            <v>320</v>
          </cell>
          <cell r="K285">
            <v>13620</v>
          </cell>
        </row>
        <row r="286">
          <cell r="A286" t="str">
            <v>주철관절단공(지상)</v>
          </cell>
          <cell r="B286" t="str">
            <v>D=200</v>
          </cell>
          <cell r="C286">
            <v>2</v>
          </cell>
          <cell r="D286" t="str">
            <v>개소</v>
          </cell>
          <cell r="E286">
            <v>660</v>
          </cell>
          <cell r="F286">
            <v>1320</v>
          </cell>
          <cell r="G286">
            <v>6640</v>
          </cell>
          <cell r="H286">
            <v>13280</v>
          </cell>
          <cell r="I286">
            <v>180</v>
          </cell>
          <cell r="J286">
            <v>360</v>
          </cell>
          <cell r="K286">
            <v>14960</v>
          </cell>
        </row>
        <row r="287">
          <cell r="A287" t="str">
            <v>주철관절단공(지상)</v>
          </cell>
          <cell r="B287" t="str">
            <v>D=250</v>
          </cell>
          <cell r="C287">
            <v>2</v>
          </cell>
          <cell r="D287" t="str">
            <v>개소</v>
          </cell>
          <cell r="E287">
            <v>800</v>
          </cell>
          <cell r="F287">
            <v>1600</v>
          </cell>
          <cell r="G287">
            <v>6740</v>
          </cell>
          <cell r="H287">
            <v>13480</v>
          </cell>
          <cell r="I287">
            <v>190</v>
          </cell>
          <cell r="J287">
            <v>380</v>
          </cell>
          <cell r="K287">
            <v>15460</v>
          </cell>
        </row>
        <row r="288">
          <cell r="A288" t="str">
            <v>주철관절단공(지상)</v>
          </cell>
          <cell r="B288" t="str">
            <v>D=300</v>
          </cell>
          <cell r="C288">
            <v>2</v>
          </cell>
          <cell r="D288" t="str">
            <v>개소</v>
          </cell>
          <cell r="E288">
            <v>920</v>
          </cell>
          <cell r="F288">
            <v>1840</v>
          </cell>
          <cell r="G288">
            <v>6950</v>
          </cell>
          <cell r="H288">
            <v>13900</v>
          </cell>
          <cell r="I288">
            <v>210</v>
          </cell>
          <cell r="J288">
            <v>420</v>
          </cell>
          <cell r="K288">
            <v>16160</v>
          </cell>
        </row>
        <row r="289">
          <cell r="A289" t="str">
            <v>주철관절단공(지상)</v>
          </cell>
          <cell r="B289" t="str">
            <v>D=400</v>
          </cell>
          <cell r="C289">
            <v>2</v>
          </cell>
          <cell r="D289" t="str">
            <v>개소</v>
          </cell>
          <cell r="E289">
            <v>344</v>
          </cell>
          <cell r="F289">
            <v>688</v>
          </cell>
          <cell r="G289">
            <v>7130</v>
          </cell>
          <cell r="H289">
            <v>14260</v>
          </cell>
          <cell r="I289">
            <v>74</v>
          </cell>
          <cell r="J289">
            <v>148</v>
          </cell>
          <cell r="K289">
            <v>15096</v>
          </cell>
        </row>
        <row r="290">
          <cell r="A290" t="str">
            <v>악 구  철 거 공</v>
          </cell>
          <cell r="B290" t="str">
            <v>D=80</v>
          </cell>
          <cell r="C290">
            <v>4</v>
          </cell>
          <cell r="D290" t="str">
            <v>개소</v>
          </cell>
          <cell r="E290">
            <v>0</v>
          </cell>
          <cell r="F290">
            <v>0</v>
          </cell>
          <cell r="G290">
            <v>4640</v>
          </cell>
          <cell r="H290">
            <v>18560</v>
          </cell>
          <cell r="I290">
            <v>110</v>
          </cell>
          <cell r="J290">
            <v>440</v>
          </cell>
          <cell r="K290">
            <v>19000</v>
          </cell>
        </row>
        <row r="291">
          <cell r="A291" t="str">
            <v>악 구  철 거 공</v>
          </cell>
          <cell r="B291" t="str">
            <v>D=100</v>
          </cell>
          <cell r="C291">
            <v>4</v>
          </cell>
          <cell r="D291" t="str">
            <v>개소</v>
          </cell>
          <cell r="E291">
            <v>0</v>
          </cell>
          <cell r="F291">
            <v>0</v>
          </cell>
          <cell r="G291">
            <v>5570</v>
          </cell>
          <cell r="H291">
            <v>22280</v>
          </cell>
          <cell r="I291">
            <v>170</v>
          </cell>
          <cell r="J291">
            <v>680</v>
          </cell>
          <cell r="K291">
            <v>22960</v>
          </cell>
        </row>
        <row r="292">
          <cell r="A292" t="str">
            <v>악 구  철 거 공</v>
          </cell>
          <cell r="B292" t="str">
            <v>D=150</v>
          </cell>
          <cell r="C292">
            <v>4</v>
          </cell>
          <cell r="D292" t="str">
            <v>개소</v>
          </cell>
          <cell r="E292">
            <v>0</v>
          </cell>
          <cell r="F292">
            <v>0</v>
          </cell>
          <cell r="G292">
            <v>5890</v>
          </cell>
          <cell r="H292">
            <v>23560</v>
          </cell>
          <cell r="I292">
            <v>250</v>
          </cell>
          <cell r="J292">
            <v>1000</v>
          </cell>
          <cell r="K292">
            <v>24560</v>
          </cell>
        </row>
        <row r="293">
          <cell r="A293" t="str">
            <v>악 구  철 거 공</v>
          </cell>
          <cell r="B293" t="str">
            <v>D=200</v>
          </cell>
          <cell r="C293">
            <v>2</v>
          </cell>
          <cell r="D293" t="str">
            <v>개소</v>
          </cell>
          <cell r="E293">
            <v>0</v>
          </cell>
          <cell r="F293">
            <v>0</v>
          </cell>
          <cell r="G293">
            <v>6240</v>
          </cell>
          <cell r="H293">
            <v>12480</v>
          </cell>
          <cell r="I293">
            <v>280</v>
          </cell>
          <cell r="J293">
            <v>560</v>
          </cell>
          <cell r="K293">
            <v>13040</v>
          </cell>
        </row>
        <row r="294">
          <cell r="A294" t="str">
            <v>악 구  철 거 공</v>
          </cell>
          <cell r="B294" t="str">
            <v>D=250</v>
          </cell>
          <cell r="C294">
            <v>2</v>
          </cell>
          <cell r="D294" t="str">
            <v>개소</v>
          </cell>
          <cell r="E294">
            <v>0</v>
          </cell>
          <cell r="F294">
            <v>0</v>
          </cell>
          <cell r="G294">
            <v>4596</v>
          </cell>
          <cell r="H294">
            <v>9192</v>
          </cell>
          <cell r="I294">
            <v>112</v>
          </cell>
          <cell r="J294">
            <v>224</v>
          </cell>
          <cell r="K294">
            <v>9416</v>
          </cell>
        </row>
        <row r="295">
          <cell r="A295" t="str">
            <v>악 구  철 거 공</v>
          </cell>
          <cell r="B295" t="str">
            <v>D=300</v>
          </cell>
          <cell r="C295">
            <v>2</v>
          </cell>
          <cell r="D295" t="str">
            <v>개소</v>
          </cell>
          <cell r="E295">
            <v>0</v>
          </cell>
          <cell r="F295">
            <v>0</v>
          </cell>
          <cell r="G295">
            <v>5655</v>
          </cell>
          <cell r="H295">
            <v>11310</v>
          </cell>
          <cell r="I295">
            <v>207</v>
          </cell>
          <cell r="J295">
            <v>414</v>
          </cell>
          <cell r="K295">
            <v>11724</v>
          </cell>
        </row>
        <row r="296">
          <cell r="A296" t="str">
            <v>악 구  철 거 공</v>
          </cell>
          <cell r="B296" t="str">
            <v>D=400</v>
          </cell>
          <cell r="C296">
            <v>2</v>
          </cell>
          <cell r="D296" t="str">
            <v>개소</v>
          </cell>
          <cell r="E296">
            <v>0</v>
          </cell>
          <cell r="F296">
            <v>0</v>
          </cell>
          <cell r="G296">
            <v>5840</v>
          </cell>
          <cell r="H296">
            <v>11680</v>
          </cell>
          <cell r="I296">
            <v>285</v>
          </cell>
          <cell r="J296">
            <v>570</v>
          </cell>
          <cell r="K296">
            <v>12250</v>
          </cell>
        </row>
        <row r="297">
          <cell r="A297" t="str">
            <v>K. P  철거공</v>
          </cell>
          <cell r="B297" t="str">
            <v>D=80</v>
          </cell>
          <cell r="C297">
            <v>60</v>
          </cell>
          <cell r="D297" t="str">
            <v>개소</v>
          </cell>
          <cell r="E297">
            <v>0</v>
          </cell>
          <cell r="F297">
            <v>0</v>
          </cell>
          <cell r="G297">
            <v>2370</v>
          </cell>
          <cell r="H297">
            <v>142200</v>
          </cell>
          <cell r="I297">
            <v>0</v>
          </cell>
          <cell r="J297">
            <v>0</v>
          </cell>
          <cell r="K297">
            <v>142200</v>
          </cell>
        </row>
        <row r="298">
          <cell r="A298" t="str">
            <v>K. P  철거공</v>
          </cell>
          <cell r="B298" t="str">
            <v>D=100</v>
          </cell>
          <cell r="C298">
            <v>20</v>
          </cell>
          <cell r="D298" t="str">
            <v>개소</v>
          </cell>
          <cell r="E298">
            <v>0</v>
          </cell>
          <cell r="F298">
            <v>0</v>
          </cell>
          <cell r="G298">
            <v>3570</v>
          </cell>
          <cell r="H298">
            <v>71400</v>
          </cell>
          <cell r="I298">
            <v>0</v>
          </cell>
          <cell r="J298">
            <v>0</v>
          </cell>
          <cell r="K298">
            <v>71400</v>
          </cell>
        </row>
        <row r="299">
          <cell r="A299" t="str">
            <v>K. P  철거공</v>
          </cell>
          <cell r="B299" t="str">
            <v>D=150</v>
          </cell>
          <cell r="C299">
            <v>10</v>
          </cell>
          <cell r="D299" t="str">
            <v>개소</v>
          </cell>
          <cell r="E299">
            <v>0</v>
          </cell>
          <cell r="F299">
            <v>0</v>
          </cell>
          <cell r="G299">
            <v>5460</v>
          </cell>
          <cell r="H299">
            <v>54600</v>
          </cell>
          <cell r="I299">
            <v>0</v>
          </cell>
          <cell r="J299">
            <v>0</v>
          </cell>
          <cell r="K299">
            <v>54600</v>
          </cell>
        </row>
        <row r="300">
          <cell r="A300" t="str">
            <v>K. P  철거공</v>
          </cell>
          <cell r="B300" t="str">
            <v>D=200</v>
          </cell>
          <cell r="C300">
            <v>5</v>
          </cell>
          <cell r="D300" t="str">
            <v>개소</v>
          </cell>
          <cell r="E300">
            <v>0</v>
          </cell>
          <cell r="F300">
            <v>0</v>
          </cell>
          <cell r="G300">
            <v>5540</v>
          </cell>
          <cell r="H300">
            <v>27700</v>
          </cell>
          <cell r="I300">
            <v>0</v>
          </cell>
          <cell r="J300">
            <v>0</v>
          </cell>
          <cell r="K300">
            <v>27700</v>
          </cell>
        </row>
        <row r="301">
          <cell r="A301" t="str">
            <v>K. P  철거공</v>
          </cell>
          <cell r="B301" t="str">
            <v>D=250</v>
          </cell>
          <cell r="C301">
            <v>5</v>
          </cell>
          <cell r="D301" t="str">
            <v>개소</v>
          </cell>
          <cell r="E301">
            <v>0</v>
          </cell>
          <cell r="F301">
            <v>0</v>
          </cell>
          <cell r="G301">
            <v>5620</v>
          </cell>
          <cell r="H301">
            <v>28100</v>
          </cell>
          <cell r="I301">
            <v>0</v>
          </cell>
          <cell r="J301">
            <v>0</v>
          </cell>
          <cell r="K301">
            <v>28100</v>
          </cell>
        </row>
        <row r="302">
          <cell r="A302" t="str">
            <v>K. P  철거공</v>
          </cell>
          <cell r="B302" t="str">
            <v>D=300</v>
          </cell>
          <cell r="C302">
            <v>1</v>
          </cell>
          <cell r="D302" t="str">
            <v>개소</v>
          </cell>
          <cell r="E302">
            <v>0</v>
          </cell>
          <cell r="F302">
            <v>0</v>
          </cell>
          <cell r="G302">
            <v>5710</v>
          </cell>
          <cell r="H302">
            <v>5710</v>
          </cell>
          <cell r="I302">
            <v>0</v>
          </cell>
          <cell r="J302">
            <v>0</v>
          </cell>
          <cell r="K302">
            <v>5710</v>
          </cell>
        </row>
        <row r="303">
          <cell r="A303" t="str">
            <v>K. P  철거공</v>
          </cell>
          <cell r="B303" t="str">
            <v>D=350</v>
          </cell>
          <cell r="C303">
            <v>1</v>
          </cell>
          <cell r="D303" t="str">
            <v>개소</v>
          </cell>
          <cell r="E303">
            <v>0</v>
          </cell>
          <cell r="F303">
            <v>0</v>
          </cell>
          <cell r="G303">
            <v>5840</v>
          </cell>
          <cell r="H303">
            <v>5840</v>
          </cell>
          <cell r="I303">
            <v>0</v>
          </cell>
          <cell r="J303">
            <v>0</v>
          </cell>
          <cell r="K303">
            <v>5840</v>
          </cell>
        </row>
        <row r="304">
          <cell r="A304" t="str">
            <v>K. P  철거공</v>
          </cell>
          <cell r="B304" t="str">
            <v>D=400</v>
          </cell>
          <cell r="C304">
            <v>1</v>
          </cell>
          <cell r="D304" t="str">
            <v>개소</v>
          </cell>
          <cell r="E304">
            <v>0</v>
          </cell>
          <cell r="F304">
            <v>0</v>
          </cell>
          <cell r="G304">
            <v>5960</v>
          </cell>
          <cell r="H304">
            <v>5960</v>
          </cell>
          <cell r="I304">
            <v>0</v>
          </cell>
          <cell r="J304">
            <v>0</v>
          </cell>
          <cell r="K304">
            <v>5960</v>
          </cell>
        </row>
        <row r="305">
          <cell r="A305" t="str">
            <v>타이튼주철관철거공</v>
          </cell>
          <cell r="B305" t="str">
            <v>D=80*4</v>
          </cell>
          <cell r="C305">
            <v>1</v>
          </cell>
          <cell r="D305" t="str">
            <v>개소</v>
          </cell>
          <cell r="E305">
            <v>0</v>
          </cell>
          <cell r="F305">
            <v>0</v>
          </cell>
          <cell r="G305">
            <v>5780</v>
          </cell>
          <cell r="H305">
            <v>5780</v>
          </cell>
          <cell r="I305">
            <v>0</v>
          </cell>
          <cell r="J305">
            <v>0</v>
          </cell>
          <cell r="K305">
            <v>5780</v>
          </cell>
        </row>
        <row r="306">
          <cell r="A306" t="str">
            <v>타이튼주철관철거공</v>
          </cell>
          <cell r="B306" t="str">
            <v>D=100*5</v>
          </cell>
          <cell r="C306">
            <v>1</v>
          </cell>
          <cell r="D306" t="str">
            <v>개소</v>
          </cell>
          <cell r="E306">
            <v>0</v>
          </cell>
          <cell r="F306">
            <v>0</v>
          </cell>
          <cell r="G306">
            <v>7000</v>
          </cell>
          <cell r="H306">
            <v>7000</v>
          </cell>
          <cell r="I306">
            <v>0</v>
          </cell>
          <cell r="J306">
            <v>0</v>
          </cell>
          <cell r="K306">
            <v>7000</v>
          </cell>
        </row>
        <row r="307">
          <cell r="A307" t="str">
            <v>타이튼주철관철거공</v>
          </cell>
          <cell r="B307" t="str">
            <v>D=150*5</v>
          </cell>
          <cell r="C307">
            <v>1</v>
          </cell>
          <cell r="D307" t="str">
            <v>개소</v>
          </cell>
          <cell r="E307">
            <v>0</v>
          </cell>
          <cell r="F307">
            <v>0</v>
          </cell>
          <cell r="G307">
            <v>7500</v>
          </cell>
          <cell r="H307">
            <v>7500</v>
          </cell>
          <cell r="I307">
            <v>0</v>
          </cell>
          <cell r="J307">
            <v>0</v>
          </cell>
          <cell r="K307">
            <v>7500</v>
          </cell>
        </row>
        <row r="308">
          <cell r="A308" t="str">
            <v>타이튼주철관철거공</v>
          </cell>
          <cell r="B308" t="str">
            <v>D=200*6</v>
          </cell>
          <cell r="C308">
            <v>1</v>
          </cell>
          <cell r="D308" t="str">
            <v>개소</v>
          </cell>
          <cell r="E308">
            <v>0</v>
          </cell>
          <cell r="F308">
            <v>0</v>
          </cell>
          <cell r="G308">
            <v>5297</v>
          </cell>
          <cell r="H308">
            <v>5297</v>
          </cell>
          <cell r="I308">
            <v>0</v>
          </cell>
          <cell r="J308">
            <v>0</v>
          </cell>
          <cell r="K308">
            <v>5297</v>
          </cell>
        </row>
        <row r="309">
          <cell r="A309" t="str">
            <v>타이튼주철관철거공</v>
          </cell>
          <cell r="B309" t="str">
            <v>D=250*6</v>
          </cell>
          <cell r="C309">
            <v>1</v>
          </cell>
          <cell r="D309" t="str">
            <v>개소</v>
          </cell>
          <cell r="E309">
            <v>0</v>
          </cell>
          <cell r="F309">
            <v>0</v>
          </cell>
          <cell r="G309">
            <v>6563</v>
          </cell>
          <cell r="H309">
            <v>6563</v>
          </cell>
          <cell r="I309">
            <v>0</v>
          </cell>
          <cell r="J309">
            <v>0</v>
          </cell>
          <cell r="K309">
            <v>6563</v>
          </cell>
        </row>
        <row r="310">
          <cell r="A310" t="str">
            <v>타이튼주철관철거공</v>
          </cell>
          <cell r="B310" t="str">
            <v>D=300*6</v>
          </cell>
          <cell r="C310">
            <v>1</v>
          </cell>
          <cell r="D310" t="str">
            <v>개소</v>
          </cell>
          <cell r="E310">
            <v>0</v>
          </cell>
          <cell r="F310">
            <v>0</v>
          </cell>
          <cell r="G310">
            <v>7320</v>
          </cell>
          <cell r="H310">
            <v>7320</v>
          </cell>
          <cell r="I310">
            <v>0</v>
          </cell>
          <cell r="J310">
            <v>0</v>
          </cell>
          <cell r="K310">
            <v>7320</v>
          </cell>
        </row>
        <row r="311">
          <cell r="A311" t="str">
            <v>타이튼주철관철거공</v>
          </cell>
          <cell r="B311" t="str">
            <v>D=350*6</v>
          </cell>
          <cell r="C311">
            <v>1</v>
          </cell>
          <cell r="D311" t="str">
            <v>개소</v>
          </cell>
          <cell r="E311">
            <v>0</v>
          </cell>
          <cell r="F311">
            <v>0</v>
          </cell>
          <cell r="G311">
            <v>7640</v>
          </cell>
          <cell r="H311">
            <v>7640</v>
          </cell>
          <cell r="I311">
            <v>0</v>
          </cell>
          <cell r="J311">
            <v>0</v>
          </cell>
          <cell r="K311">
            <v>7640</v>
          </cell>
        </row>
        <row r="312">
          <cell r="A312" t="str">
            <v>타이튼주철관철거공</v>
          </cell>
          <cell r="B312" t="str">
            <v>D=400*6</v>
          </cell>
          <cell r="C312">
            <v>1</v>
          </cell>
          <cell r="D312" t="str">
            <v>개소</v>
          </cell>
          <cell r="E312">
            <v>0</v>
          </cell>
          <cell r="F312">
            <v>0</v>
          </cell>
          <cell r="G312">
            <v>7760</v>
          </cell>
          <cell r="H312">
            <v>7760</v>
          </cell>
          <cell r="I312">
            <v>0</v>
          </cell>
          <cell r="J312">
            <v>0</v>
          </cell>
          <cell r="K312">
            <v>7760</v>
          </cell>
        </row>
        <row r="313">
          <cell r="A313" t="str">
            <v>제수변철거공(주철제)</v>
          </cell>
          <cell r="B313" t="str">
            <v>D=80</v>
          </cell>
          <cell r="C313">
            <v>2</v>
          </cell>
          <cell r="D313" t="str">
            <v>개소</v>
          </cell>
          <cell r="E313">
            <v>0</v>
          </cell>
          <cell r="F313">
            <v>0</v>
          </cell>
          <cell r="G313">
            <v>25060</v>
          </cell>
          <cell r="H313">
            <v>50120</v>
          </cell>
          <cell r="I313">
            <v>0</v>
          </cell>
          <cell r="J313">
            <v>0</v>
          </cell>
          <cell r="K313">
            <v>50120</v>
          </cell>
        </row>
        <row r="314">
          <cell r="A314" t="str">
            <v>제수변철거공(주철제)</v>
          </cell>
          <cell r="B314" t="str">
            <v>D=100</v>
          </cell>
          <cell r="C314">
            <v>1</v>
          </cell>
          <cell r="D314" t="str">
            <v>개소</v>
          </cell>
          <cell r="E314">
            <v>0</v>
          </cell>
          <cell r="F314">
            <v>0</v>
          </cell>
          <cell r="G314">
            <v>26530</v>
          </cell>
          <cell r="H314">
            <v>26530</v>
          </cell>
          <cell r="I314">
            <v>0</v>
          </cell>
          <cell r="J314">
            <v>0</v>
          </cell>
          <cell r="K314">
            <v>26530</v>
          </cell>
        </row>
        <row r="315">
          <cell r="A315" t="str">
            <v>제수변철거공(주철제)</v>
          </cell>
          <cell r="B315" t="str">
            <v>D=150</v>
          </cell>
          <cell r="C315">
            <v>1</v>
          </cell>
          <cell r="D315" t="str">
            <v>개소</v>
          </cell>
          <cell r="E315">
            <v>0</v>
          </cell>
          <cell r="F315">
            <v>0</v>
          </cell>
          <cell r="G315">
            <v>29170</v>
          </cell>
          <cell r="H315">
            <v>29170</v>
          </cell>
          <cell r="I315">
            <v>0</v>
          </cell>
          <cell r="J315">
            <v>0</v>
          </cell>
          <cell r="K315">
            <v>29170</v>
          </cell>
        </row>
        <row r="316">
          <cell r="A316" t="str">
            <v>제수변철거공(주철제)</v>
          </cell>
          <cell r="B316" t="str">
            <v>D=200</v>
          </cell>
          <cell r="C316">
            <v>1</v>
          </cell>
          <cell r="D316" t="str">
            <v>개소</v>
          </cell>
          <cell r="E316">
            <v>0</v>
          </cell>
          <cell r="F316">
            <v>0</v>
          </cell>
          <cell r="G316">
            <v>32400</v>
          </cell>
          <cell r="H316">
            <v>32400</v>
          </cell>
          <cell r="I316">
            <v>0</v>
          </cell>
          <cell r="J316">
            <v>0</v>
          </cell>
          <cell r="K316">
            <v>32400</v>
          </cell>
        </row>
        <row r="317">
          <cell r="A317" t="str">
            <v>제수변철거공(주철제)</v>
          </cell>
          <cell r="B317" t="str">
            <v>D=250</v>
          </cell>
          <cell r="C317">
            <v>1</v>
          </cell>
          <cell r="D317" t="str">
            <v>개소</v>
          </cell>
          <cell r="E317">
            <v>0</v>
          </cell>
          <cell r="F317">
            <v>0</v>
          </cell>
          <cell r="G317">
            <v>16544</v>
          </cell>
          <cell r="H317">
            <v>16544</v>
          </cell>
          <cell r="I317">
            <v>0</v>
          </cell>
          <cell r="J317">
            <v>0</v>
          </cell>
          <cell r="K317">
            <v>16544</v>
          </cell>
        </row>
        <row r="318">
          <cell r="A318" t="str">
            <v>제수변철거공(주철제)</v>
          </cell>
          <cell r="B318" t="str">
            <v>D=300</v>
          </cell>
          <cell r="C318">
            <v>1</v>
          </cell>
          <cell r="D318" t="str">
            <v>개소</v>
          </cell>
          <cell r="E318">
            <v>0</v>
          </cell>
          <cell r="F318">
            <v>0</v>
          </cell>
          <cell r="G318">
            <v>21059</v>
          </cell>
          <cell r="H318">
            <v>21059</v>
          </cell>
          <cell r="I318">
            <v>0</v>
          </cell>
          <cell r="J318">
            <v>0</v>
          </cell>
          <cell r="K318">
            <v>21059</v>
          </cell>
        </row>
        <row r="319">
          <cell r="A319" t="str">
            <v>제수변철거공(주철제)</v>
          </cell>
          <cell r="B319" t="str">
            <v>D=400</v>
          </cell>
          <cell r="C319">
            <v>1</v>
          </cell>
          <cell r="D319" t="str">
            <v>개소</v>
          </cell>
          <cell r="E319">
            <v>0</v>
          </cell>
          <cell r="F319">
            <v>0</v>
          </cell>
          <cell r="G319">
            <v>26430</v>
          </cell>
          <cell r="H319">
            <v>26430</v>
          </cell>
          <cell r="I319">
            <v>0</v>
          </cell>
          <cell r="J319">
            <v>0</v>
          </cell>
          <cell r="K319">
            <v>26430</v>
          </cell>
        </row>
        <row r="320">
          <cell r="A320" t="str">
            <v>소형제수변실설치공</v>
          </cell>
          <cell r="B320" t="str">
            <v>D=80~100</v>
          </cell>
          <cell r="C320">
            <v>1</v>
          </cell>
          <cell r="D320" t="str">
            <v>개소</v>
          </cell>
          <cell r="E320">
            <v>12300</v>
          </cell>
          <cell r="F320">
            <v>12300</v>
          </cell>
          <cell r="G320">
            <v>27760</v>
          </cell>
          <cell r="H320">
            <v>27760</v>
          </cell>
          <cell r="I320">
            <v>0</v>
          </cell>
          <cell r="J320">
            <v>0</v>
          </cell>
          <cell r="K320">
            <v>40060</v>
          </cell>
        </row>
        <row r="321">
          <cell r="A321" t="str">
            <v>소형제수변실설치공</v>
          </cell>
          <cell r="B321" t="str">
            <v>D=150~300</v>
          </cell>
          <cell r="C321">
            <v>1</v>
          </cell>
          <cell r="D321" t="str">
            <v>개소</v>
          </cell>
          <cell r="E321">
            <v>12300</v>
          </cell>
          <cell r="F321">
            <v>12300</v>
          </cell>
          <cell r="G321">
            <v>28000</v>
          </cell>
          <cell r="H321">
            <v>28000</v>
          </cell>
          <cell r="I321">
            <v>0</v>
          </cell>
          <cell r="J321">
            <v>0</v>
          </cell>
          <cell r="K321">
            <v>40300</v>
          </cell>
        </row>
        <row r="322">
          <cell r="A322" t="str">
            <v>원형제수변실설치공</v>
          </cell>
          <cell r="B322" t="str">
            <v>D=80~100</v>
          </cell>
          <cell r="C322">
            <v>1</v>
          </cell>
          <cell r="D322" t="str">
            <v>개소</v>
          </cell>
          <cell r="E322">
            <v>85090</v>
          </cell>
          <cell r="F322">
            <v>85090</v>
          </cell>
          <cell r="G322">
            <v>192800</v>
          </cell>
          <cell r="H322">
            <v>192800</v>
          </cell>
          <cell r="I322">
            <v>3690</v>
          </cell>
          <cell r="J322">
            <v>3690</v>
          </cell>
          <cell r="K322">
            <v>281580</v>
          </cell>
        </row>
        <row r="323">
          <cell r="A323" t="str">
            <v>원형제수변실설치공</v>
          </cell>
          <cell r="B323" t="str">
            <v>D=150</v>
          </cell>
          <cell r="C323">
            <v>1</v>
          </cell>
          <cell r="D323" t="str">
            <v>개소</v>
          </cell>
          <cell r="E323">
            <v>90340</v>
          </cell>
          <cell r="F323">
            <v>90340</v>
          </cell>
          <cell r="G323">
            <v>197990</v>
          </cell>
          <cell r="H323">
            <v>197990</v>
          </cell>
          <cell r="I323">
            <v>3830</v>
          </cell>
          <cell r="J323">
            <v>3830</v>
          </cell>
          <cell r="K323">
            <v>292160</v>
          </cell>
        </row>
        <row r="324">
          <cell r="A324" t="str">
            <v>원형제수변실설치공</v>
          </cell>
          <cell r="B324" t="str">
            <v>D=200</v>
          </cell>
          <cell r="C324">
            <v>1</v>
          </cell>
          <cell r="D324" t="str">
            <v>개소</v>
          </cell>
          <cell r="E324">
            <v>93520</v>
          </cell>
          <cell r="F324">
            <v>93520</v>
          </cell>
          <cell r="G324">
            <v>201000</v>
          </cell>
          <cell r="H324">
            <v>201000</v>
          </cell>
          <cell r="I324">
            <v>3840</v>
          </cell>
          <cell r="J324">
            <v>3840</v>
          </cell>
          <cell r="K324">
            <v>298360</v>
          </cell>
        </row>
        <row r="325">
          <cell r="A325" t="str">
            <v>원형제수변실설치공</v>
          </cell>
          <cell r="B325" t="str">
            <v>D=250</v>
          </cell>
          <cell r="C325">
            <v>1</v>
          </cell>
          <cell r="D325" t="str">
            <v>개소</v>
          </cell>
          <cell r="E325">
            <v>94200</v>
          </cell>
          <cell r="F325">
            <v>94200</v>
          </cell>
          <cell r="G325">
            <v>201200</v>
          </cell>
          <cell r="H325">
            <v>201200</v>
          </cell>
          <cell r="I325">
            <v>3850</v>
          </cell>
          <cell r="J325">
            <v>3850</v>
          </cell>
          <cell r="K325">
            <v>299250</v>
          </cell>
        </row>
        <row r="326">
          <cell r="A326" t="str">
            <v>원형제수변실설치공</v>
          </cell>
          <cell r="B326" t="str">
            <v>D=300</v>
          </cell>
          <cell r="C326">
            <v>1</v>
          </cell>
          <cell r="D326" t="str">
            <v>개소</v>
          </cell>
          <cell r="E326">
            <v>100040</v>
          </cell>
          <cell r="F326">
            <v>100040</v>
          </cell>
          <cell r="G326">
            <v>206290</v>
          </cell>
          <cell r="H326">
            <v>206290</v>
          </cell>
          <cell r="I326">
            <v>4050</v>
          </cell>
          <cell r="J326">
            <v>4050</v>
          </cell>
          <cell r="K326">
            <v>310380</v>
          </cell>
        </row>
        <row r="327">
          <cell r="A327" t="str">
            <v>조립식 맨홀 설치공</v>
          </cell>
          <cell r="C327">
            <v>2</v>
          </cell>
          <cell r="D327" t="str">
            <v>개소</v>
          </cell>
          <cell r="E327">
            <v>8740</v>
          </cell>
          <cell r="F327">
            <v>17480</v>
          </cell>
          <cell r="G327">
            <v>28600</v>
          </cell>
          <cell r="H327">
            <v>57200</v>
          </cell>
          <cell r="I327">
            <v>7560</v>
          </cell>
          <cell r="J327">
            <v>15120</v>
          </cell>
          <cell r="K327">
            <v>89800</v>
          </cell>
        </row>
        <row r="328">
          <cell r="A328" t="str">
            <v>대형계량기실설치공</v>
          </cell>
          <cell r="B328" t="str">
            <v>D=80</v>
          </cell>
          <cell r="C328">
            <v>1</v>
          </cell>
          <cell r="D328" t="str">
            <v>개소</v>
          </cell>
          <cell r="E328">
            <v>124650</v>
          </cell>
          <cell r="F328">
            <v>124650</v>
          </cell>
          <cell r="G328">
            <v>324560</v>
          </cell>
          <cell r="H328">
            <v>324560</v>
          </cell>
          <cell r="I328">
            <v>16420</v>
          </cell>
          <cell r="J328">
            <v>16420</v>
          </cell>
          <cell r="K328">
            <v>465630</v>
          </cell>
        </row>
        <row r="329">
          <cell r="A329" t="str">
            <v>대형계량기실설치공</v>
          </cell>
          <cell r="B329" t="str">
            <v>D=100</v>
          </cell>
          <cell r="C329">
            <v>1</v>
          </cell>
          <cell r="D329" t="str">
            <v>개소</v>
          </cell>
          <cell r="E329">
            <v>146310</v>
          </cell>
          <cell r="F329">
            <v>146310</v>
          </cell>
          <cell r="G329">
            <v>364680</v>
          </cell>
          <cell r="H329">
            <v>364680</v>
          </cell>
          <cell r="I329">
            <v>17560</v>
          </cell>
          <cell r="J329">
            <v>17560</v>
          </cell>
          <cell r="K329">
            <v>528550</v>
          </cell>
        </row>
        <row r="330">
          <cell r="A330" t="str">
            <v>대형계량기실설치공</v>
          </cell>
          <cell r="B330" t="str">
            <v>D=150</v>
          </cell>
          <cell r="C330">
            <v>1</v>
          </cell>
          <cell r="D330" t="str">
            <v>개소</v>
          </cell>
          <cell r="E330">
            <v>158910</v>
          </cell>
          <cell r="F330">
            <v>158910</v>
          </cell>
          <cell r="G330">
            <v>374650</v>
          </cell>
          <cell r="H330">
            <v>374650</v>
          </cell>
          <cell r="I330">
            <v>19320</v>
          </cell>
          <cell r="J330">
            <v>19320</v>
          </cell>
          <cell r="K330">
            <v>552880</v>
          </cell>
        </row>
        <row r="331">
          <cell r="A331" t="str">
            <v>대형계량기실설치공</v>
          </cell>
          <cell r="B331" t="str">
            <v>D=200</v>
          </cell>
          <cell r="C331">
            <v>1</v>
          </cell>
          <cell r="D331" t="str">
            <v>개소</v>
          </cell>
          <cell r="E331">
            <v>176989</v>
          </cell>
          <cell r="F331">
            <v>176989</v>
          </cell>
          <cell r="G331">
            <v>397540</v>
          </cell>
          <cell r="H331">
            <v>397540</v>
          </cell>
          <cell r="I331">
            <v>20340</v>
          </cell>
          <cell r="J331">
            <v>20340</v>
          </cell>
          <cell r="K331">
            <v>594869</v>
          </cell>
        </row>
        <row r="332">
          <cell r="A332" t="str">
            <v>대형계량기실설치공</v>
          </cell>
          <cell r="B332" t="str">
            <v>D=250</v>
          </cell>
          <cell r="C332">
            <v>1</v>
          </cell>
          <cell r="D332" t="str">
            <v>개소</v>
          </cell>
          <cell r="E332">
            <v>184600</v>
          </cell>
          <cell r="F332">
            <v>184600</v>
          </cell>
          <cell r="G332">
            <v>425640</v>
          </cell>
          <cell r="H332">
            <v>425640</v>
          </cell>
          <cell r="I332">
            <v>21207</v>
          </cell>
          <cell r="J332">
            <v>21207</v>
          </cell>
          <cell r="K332">
            <v>631447</v>
          </cell>
        </row>
        <row r="333">
          <cell r="A333" t="str">
            <v>소 화 전 신 설</v>
          </cell>
          <cell r="B333" t="str">
            <v>지하단구</v>
          </cell>
          <cell r="C333">
            <v>1</v>
          </cell>
          <cell r="D333" t="str">
            <v>조당</v>
          </cell>
          <cell r="E333">
            <v>0</v>
          </cell>
          <cell r="F333">
            <v>0</v>
          </cell>
          <cell r="G333">
            <v>21000</v>
          </cell>
          <cell r="H333">
            <v>21000</v>
          </cell>
          <cell r="I333">
            <v>0</v>
          </cell>
          <cell r="J333">
            <v>0</v>
          </cell>
          <cell r="K333">
            <v>21000</v>
          </cell>
        </row>
        <row r="334">
          <cell r="A334" t="str">
            <v>소 화 전 신 설</v>
          </cell>
          <cell r="B334" t="str">
            <v>지상쌍구</v>
          </cell>
          <cell r="C334">
            <v>1</v>
          </cell>
          <cell r="D334" t="str">
            <v>조당</v>
          </cell>
          <cell r="E334">
            <v>0</v>
          </cell>
          <cell r="F334">
            <v>0</v>
          </cell>
          <cell r="G334">
            <v>25000</v>
          </cell>
          <cell r="H334">
            <v>25000</v>
          </cell>
          <cell r="I334">
            <v>0</v>
          </cell>
          <cell r="J334">
            <v>0</v>
          </cell>
          <cell r="K334">
            <v>25000</v>
          </cell>
        </row>
        <row r="335">
          <cell r="A335" t="str">
            <v>소 화 전 철 거</v>
          </cell>
          <cell r="B335" t="str">
            <v>지하단구</v>
          </cell>
          <cell r="C335">
            <v>2</v>
          </cell>
          <cell r="D335" t="str">
            <v>조당</v>
          </cell>
          <cell r="E335">
            <v>0</v>
          </cell>
          <cell r="F335">
            <v>0</v>
          </cell>
          <cell r="G335">
            <v>10500</v>
          </cell>
          <cell r="H335">
            <v>21000</v>
          </cell>
          <cell r="I335">
            <v>0</v>
          </cell>
          <cell r="J335">
            <v>0</v>
          </cell>
          <cell r="K335">
            <v>21000</v>
          </cell>
        </row>
        <row r="336">
          <cell r="A336" t="str">
            <v>소 화 전 철 거</v>
          </cell>
          <cell r="B336" t="str">
            <v>지상쌍구</v>
          </cell>
          <cell r="C336">
            <v>2</v>
          </cell>
          <cell r="D336" t="str">
            <v>조당</v>
          </cell>
          <cell r="E336">
            <v>0</v>
          </cell>
          <cell r="F336">
            <v>0</v>
          </cell>
          <cell r="G336">
            <v>11600</v>
          </cell>
          <cell r="H336">
            <v>23200</v>
          </cell>
          <cell r="I336">
            <v>0</v>
          </cell>
          <cell r="J336">
            <v>0</v>
          </cell>
          <cell r="K336">
            <v>23200</v>
          </cell>
        </row>
        <row r="337">
          <cell r="A337" t="str">
            <v>일 시 급 수 공</v>
          </cell>
          <cell r="B337" t="str">
            <v>D=80*50</v>
          </cell>
          <cell r="C337">
            <v>10</v>
          </cell>
          <cell r="D337" t="str">
            <v>개소</v>
          </cell>
          <cell r="E337">
            <v>3440</v>
          </cell>
          <cell r="F337">
            <v>34400</v>
          </cell>
          <cell r="G337">
            <v>93180</v>
          </cell>
          <cell r="H337">
            <v>931800</v>
          </cell>
          <cell r="I337">
            <v>900</v>
          </cell>
          <cell r="J337">
            <v>9000</v>
          </cell>
          <cell r="K337">
            <v>975200</v>
          </cell>
        </row>
        <row r="338">
          <cell r="A338" t="str">
            <v>일 시 급 수 공</v>
          </cell>
          <cell r="B338" t="str">
            <v>D=100*50</v>
          </cell>
          <cell r="C338">
            <v>10</v>
          </cell>
          <cell r="D338" t="str">
            <v>개소</v>
          </cell>
          <cell r="E338">
            <v>3960</v>
          </cell>
          <cell r="F338">
            <v>39600</v>
          </cell>
          <cell r="G338">
            <v>107900</v>
          </cell>
          <cell r="H338">
            <v>1079000</v>
          </cell>
          <cell r="I338">
            <v>900</v>
          </cell>
          <cell r="J338">
            <v>9000</v>
          </cell>
          <cell r="K338">
            <v>1127600</v>
          </cell>
        </row>
        <row r="339">
          <cell r="A339" t="str">
            <v>일 시 급 수 공</v>
          </cell>
          <cell r="B339" t="str">
            <v>D=150*50</v>
          </cell>
          <cell r="C339">
            <v>5</v>
          </cell>
          <cell r="D339" t="str">
            <v>개소</v>
          </cell>
          <cell r="E339">
            <v>5540</v>
          </cell>
          <cell r="F339">
            <v>27700</v>
          </cell>
          <cell r="G339">
            <v>124500</v>
          </cell>
          <cell r="H339">
            <v>622500</v>
          </cell>
          <cell r="I339">
            <v>1000</v>
          </cell>
          <cell r="J339">
            <v>5000</v>
          </cell>
          <cell r="K339">
            <v>655200</v>
          </cell>
        </row>
        <row r="340">
          <cell r="A340" t="str">
            <v>일 시 급 수 공</v>
          </cell>
          <cell r="B340" t="str">
            <v>D=200*50</v>
          </cell>
          <cell r="C340">
            <v>2</v>
          </cell>
          <cell r="D340" t="str">
            <v>개소</v>
          </cell>
          <cell r="E340">
            <v>2437</v>
          </cell>
          <cell r="F340">
            <v>14870</v>
          </cell>
          <cell r="G340">
            <v>62006</v>
          </cell>
          <cell r="H340">
            <v>124012</v>
          </cell>
          <cell r="I340">
            <v>688</v>
          </cell>
          <cell r="J340">
            <v>1376</v>
          </cell>
          <cell r="K340">
            <v>140258</v>
          </cell>
        </row>
        <row r="341">
          <cell r="A341" t="str">
            <v>맨홀 굴상공</v>
          </cell>
          <cell r="B341">
            <v>0</v>
          </cell>
          <cell r="C341">
            <v>4</v>
          </cell>
          <cell r="D341" t="str">
            <v>개소</v>
          </cell>
          <cell r="E341">
            <v>10230</v>
          </cell>
          <cell r="F341">
            <v>40920</v>
          </cell>
          <cell r="G341">
            <v>47860</v>
          </cell>
          <cell r="H341">
            <v>191440</v>
          </cell>
          <cell r="I341">
            <v>5540</v>
          </cell>
          <cell r="J341">
            <v>22160</v>
          </cell>
          <cell r="K341">
            <v>254520</v>
          </cell>
        </row>
        <row r="342">
          <cell r="A342" t="str">
            <v>맨홀 교체공</v>
          </cell>
          <cell r="B342">
            <v>0</v>
          </cell>
          <cell r="C342">
            <v>3</v>
          </cell>
          <cell r="D342" t="str">
            <v>개소</v>
          </cell>
          <cell r="E342">
            <v>11110</v>
          </cell>
          <cell r="F342">
            <v>33330</v>
          </cell>
          <cell r="G342">
            <v>120490</v>
          </cell>
          <cell r="H342">
            <v>361470</v>
          </cell>
          <cell r="I342">
            <v>5190</v>
          </cell>
          <cell r="J342">
            <v>15570</v>
          </cell>
          <cell r="K342">
            <v>410370</v>
          </cell>
        </row>
        <row r="343">
          <cell r="A343" t="str">
            <v>원형변실철거공</v>
          </cell>
          <cell r="B343" t="str">
            <v>D=80~100</v>
          </cell>
          <cell r="C343">
            <v>3</v>
          </cell>
          <cell r="D343" t="str">
            <v>개소</v>
          </cell>
          <cell r="E343">
            <v>0</v>
          </cell>
          <cell r="F343">
            <v>0</v>
          </cell>
          <cell r="G343">
            <v>64230</v>
          </cell>
          <cell r="H343">
            <v>192690</v>
          </cell>
          <cell r="I343">
            <v>1540</v>
          </cell>
          <cell r="J343">
            <v>4620</v>
          </cell>
          <cell r="K343">
            <v>197310</v>
          </cell>
        </row>
        <row r="344">
          <cell r="A344" t="str">
            <v>원형변실철거공</v>
          </cell>
          <cell r="B344" t="str">
            <v>D=150MM</v>
          </cell>
          <cell r="C344">
            <v>2</v>
          </cell>
          <cell r="D344" t="str">
            <v>개소</v>
          </cell>
          <cell r="E344">
            <v>0</v>
          </cell>
          <cell r="F344">
            <v>0</v>
          </cell>
          <cell r="G344">
            <v>65320</v>
          </cell>
          <cell r="H344">
            <v>130640</v>
          </cell>
          <cell r="I344">
            <v>1540</v>
          </cell>
          <cell r="J344">
            <v>3080</v>
          </cell>
          <cell r="K344">
            <v>133720</v>
          </cell>
        </row>
        <row r="345">
          <cell r="A345" t="str">
            <v>원형변실철거공</v>
          </cell>
          <cell r="B345" t="str">
            <v>D=200~250</v>
          </cell>
          <cell r="C345">
            <v>1</v>
          </cell>
          <cell r="D345" t="str">
            <v>개소</v>
          </cell>
          <cell r="E345">
            <v>0</v>
          </cell>
          <cell r="F345">
            <v>0</v>
          </cell>
          <cell r="G345">
            <v>66450</v>
          </cell>
          <cell r="H345">
            <v>66450</v>
          </cell>
          <cell r="I345">
            <v>1540</v>
          </cell>
          <cell r="J345">
            <v>1540</v>
          </cell>
          <cell r="K345">
            <v>67990</v>
          </cell>
        </row>
        <row r="346">
          <cell r="A346" t="str">
            <v>부단수 분기공</v>
          </cell>
          <cell r="B346" t="str">
            <v>150*80</v>
          </cell>
          <cell r="C346">
            <v>1</v>
          </cell>
          <cell r="D346" t="str">
            <v>개소</v>
          </cell>
          <cell r="E346">
            <v>0</v>
          </cell>
          <cell r="F346">
            <v>0</v>
          </cell>
          <cell r="G346">
            <v>47831</v>
          </cell>
          <cell r="H346">
            <v>47831</v>
          </cell>
          <cell r="I346">
            <v>14152</v>
          </cell>
          <cell r="J346">
            <v>14152</v>
          </cell>
          <cell r="K346">
            <v>61983</v>
          </cell>
        </row>
        <row r="347">
          <cell r="A347" t="str">
            <v>부단수 분기공</v>
          </cell>
          <cell r="B347" t="str">
            <v>150*100</v>
          </cell>
          <cell r="C347">
            <v>1</v>
          </cell>
          <cell r="D347" t="str">
            <v>개소</v>
          </cell>
          <cell r="E347">
            <v>0</v>
          </cell>
          <cell r="F347">
            <v>0</v>
          </cell>
          <cell r="G347">
            <v>56420</v>
          </cell>
          <cell r="H347">
            <v>56420</v>
          </cell>
          <cell r="I347">
            <v>18460</v>
          </cell>
          <cell r="J347">
            <v>18460</v>
          </cell>
          <cell r="K347">
            <v>74880</v>
          </cell>
        </row>
        <row r="348">
          <cell r="A348" t="str">
            <v>부단수 분기공</v>
          </cell>
          <cell r="B348" t="str">
            <v>200*80</v>
          </cell>
          <cell r="C348">
            <v>1</v>
          </cell>
          <cell r="D348" t="str">
            <v>개소</v>
          </cell>
          <cell r="E348">
            <v>0</v>
          </cell>
          <cell r="F348">
            <v>0</v>
          </cell>
          <cell r="G348">
            <v>48892</v>
          </cell>
          <cell r="H348">
            <v>48892</v>
          </cell>
          <cell r="I348">
            <v>14152</v>
          </cell>
          <cell r="J348">
            <v>14152</v>
          </cell>
          <cell r="K348">
            <v>63044</v>
          </cell>
        </row>
        <row r="349">
          <cell r="A349" t="str">
            <v>부단수 분기공</v>
          </cell>
          <cell r="B349" t="str">
            <v>200*100</v>
          </cell>
          <cell r="C349">
            <v>1</v>
          </cell>
          <cell r="D349" t="str">
            <v>개소</v>
          </cell>
          <cell r="E349">
            <v>0</v>
          </cell>
          <cell r="F349">
            <v>0</v>
          </cell>
          <cell r="G349">
            <v>58630</v>
          </cell>
          <cell r="H349">
            <v>58630</v>
          </cell>
          <cell r="I349">
            <v>18460</v>
          </cell>
          <cell r="J349">
            <v>18460</v>
          </cell>
          <cell r="K349">
            <v>77090</v>
          </cell>
        </row>
        <row r="350">
          <cell r="A350" t="str">
            <v>부단수 분기공</v>
          </cell>
          <cell r="B350" t="str">
            <v>200*150</v>
          </cell>
          <cell r="C350">
            <v>1</v>
          </cell>
          <cell r="D350" t="str">
            <v>개소</v>
          </cell>
          <cell r="E350">
            <v>0</v>
          </cell>
          <cell r="F350">
            <v>0</v>
          </cell>
          <cell r="G350">
            <v>55342</v>
          </cell>
          <cell r="H350">
            <v>55342</v>
          </cell>
          <cell r="I350">
            <v>17306</v>
          </cell>
          <cell r="J350">
            <v>17306</v>
          </cell>
          <cell r="K350">
            <v>72648</v>
          </cell>
        </row>
        <row r="351">
          <cell r="A351" t="str">
            <v>부단수 분기공</v>
          </cell>
          <cell r="B351" t="str">
            <v>250*80</v>
          </cell>
          <cell r="C351">
            <v>1</v>
          </cell>
          <cell r="D351" t="str">
            <v>개소</v>
          </cell>
          <cell r="E351">
            <v>0</v>
          </cell>
          <cell r="F351">
            <v>0</v>
          </cell>
          <cell r="G351">
            <v>51186</v>
          </cell>
          <cell r="H351">
            <v>51186</v>
          </cell>
          <cell r="I351">
            <v>14152</v>
          </cell>
          <cell r="J351">
            <v>14152</v>
          </cell>
          <cell r="K351">
            <v>65338</v>
          </cell>
        </row>
        <row r="352">
          <cell r="A352" t="str">
            <v>부단수 분기공</v>
          </cell>
          <cell r="B352" t="str">
            <v>250*100</v>
          </cell>
          <cell r="C352">
            <v>1</v>
          </cell>
          <cell r="D352" t="str">
            <v>개소</v>
          </cell>
          <cell r="E352">
            <v>0</v>
          </cell>
          <cell r="F352">
            <v>0</v>
          </cell>
          <cell r="G352">
            <v>61240</v>
          </cell>
          <cell r="H352">
            <v>61240</v>
          </cell>
          <cell r="I352">
            <v>18460</v>
          </cell>
          <cell r="J352">
            <v>18460</v>
          </cell>
          <cell r="K352">
            <v>79700</v>
          </cell>
        </row>
        <row r="353">
          <cell r="A353" t="str">
            <v>부단수 분기공</v>
          </cell>
          <cell r="B353" t="str">
            <v>250*150</v>
          </cell>
          <cell r="C353">
            <v>1</v>
          </cell>
          <cell r="D353" t="str">
            <v>개소</v>
          </cell>
          <cell r="E353">
            <v>0</v>
          </cell>
          <cell r="F353">
            <v>0</v>
          </cell>
          <cell r="G353">
            <v>57636</v>
          </cell>
          <cell r="H353">
            <v>57636</v>
          </cell>
          <cell r="I353">
            <v>17306</v>
          </cell>
          <cell r="J353">
            <v>17306</v>
          </cell>
          <cell r="K353">
            <v>74942</v>
          </cell>
        </row>
        <row r="354">
          <cell r="A354" t="str">
            <v>부단수 분기공</v>
          </cell>
          <cell r="B354" t="str">
            <v>250*200</v>
          </cell>
          <cell r="C354">
            <v>1</v>
          </cell>
          <cell r="D354" t="str">
            <v>개소</v>
          </cell>
          <cell r="E354">
            <v>0</v>
          </cell>
          <cell r="F354">
            <v>0</v>
          </cell>
          <cell r="G354">
            <v>66316</v>
          </cell>
          <cell r="H354">
            <v>66316</v>
          </cell>
          <cell r="I354">
            <v>24448</v>
          </cell>
          <cell r="J354">
            <v>24448</v>
          </cell>
          <cell r="K354">
            <v>90764</v>
          </cell>
        </row>
        <row r="355">
          <cell r="A355" t="str">
            <v>부단수 분기공</v>
          </cell>
          <cell r="B355" t="str">
            <v>300*80</v>
          </cell>
          <cell r="C355">
            <v>1</v>
          </cell>
          <cell r="D355" t="str">
            <v>개소</v>
          </cell>
          <cell r="E355">
            <v>0</v>
          </cell>
          <cell r="F355">
            <v>0</v>
          </cell>
          <cell r="G355">
            <v>52098</v>
          </cell>
          <cell r="H355">
            <v>52098</v>
          </cell>
          <cell r="I355">
            <v>14152</v>
          </cell>
          <cell r="J355">
            <v>14152</v>
          </cell>
          <cell r="K355">
            <v>66250</v>
          </cell>
        </row>
        <row r="356">
          <cell r="A356" t="str">
            <v>부단수 분기공</v>
          </cell>
          <cell r="B356" t="str">
            <v>300*100</v>
          </cell>
          <cell r="C356">
            <v>1</v>
          </cell>
          <cell r="D356" t="str">
            <v>개소</v>
          </cell>
          <cell r="E356">
            <v>0</v>
          </cell>
          <cell r="F356">
            <v>0</v>
          </cell>
          <cell r="G356">
            <v>68420</v>
          </cell>
          <cell r="H356">
            <v>68420</v>
          </cell>
          <cell r="I356">
            <v>18460</v>
          </cell>
          <cell r="J356">
            <v>18460</v>
          </cell>
          <cell r="K356">
            <v>86880</v>
          </cell>
        </row>
        <row r="357">
          <cell r="A357" t="str">
            <v>부단수 분기공</v>
          </cell>
          <cell r="B357" t="str">
            <v>300*150</v>
          </cell>
          <cell r="C357">
            <v>1</v>
          </cell>
          <cell r="D357" t="str">
            <v>개소</v>
          </cell>
          <cell r="E357">
            <v>0</v>
          </cell>
          <cell r="F357">
            <v>0</v>
          </cell>
          <cell r="G357">
            <v>57580</v>
          </cell>
          <cell r="H357">
            <v>57580</v>
          </cell>
          <cell r="I357">
            <v>17306</v>
          </cell>
          <cell r="J357">
            <v>17306</v>
          </cell>
          <cell r="K357">
            <v>74886</v>
          </cell>
        </row>
        <row r="358">
          <cell r="A358" t="str">
            <v>부단수 분기공</v>
          </cell>
          <cell r="B358" t="str">
            <v>300*200</v>
          </cell>
          <cell r="C358">
            <v>1</v>
          </cell>
          <cell r="D358" t="str">
            <v>개소</v>
          </cell>
          <cell r="E358">
            <v>0</v>
          </cell>
          <cell r="F358">
            <v>0</v>
          </cell>
          <cell r="G358">
            <v>66168</v>
          </cell>
          <cell r="H358">
            <v>66168</v>
          </cell>
          <cell r="I358">
            <v>24448</v>
          </cell>
          <cell r="J358">
            <v>24448</v>
          </cell>
          <cell r="K358">
            <v>90616</v>
          </cell>
        </row>
        <row r="359">
          <cell r="A359" t="str">
            <v>부단수 분기공</v>
          </cell>
          <cell r="B359" t="str">
            <v>350*80</v>
          </cell>
          <cell r="C359">
            <v>1</v>
          </cell>
          <cell r="D359" t="str">
            <v>개소</v>
          </cell>
          <cell r="E359">
            <v>0</v>
          </cell>
          <cell r="F359">
            <v>0</v>
          </cell>
          <cell r="G359">
            <v>68009</v>
          </cell>
          <cell r="H359">
            <v>68009</v>
          </cell>
          <cell r="I359">
            <v>14152</v>
          </cell>
          <cell r="J359">
            <v>14152</v>
          </cell>
          <cell r="K359">
            <v>82161</v>
          </cell>
        </row>
        <row r="360">
          <cell r="A360" t="str">
            <v>부단수 분기공</v>
          </cell>
          <cell r="B360" t="str">
            <v>350*100</v>
          </cell>
          <cell r="C360">
            <v>1</v>
          </cell>
          <cell r="D360" t="str">
            <v>개소</v>
          </cell>
          <cell r="E360">
            <v>0</v>
          </cell>
          <cell r="F360">
            <v>0</v>
          </cell>
          <cell r="G360">
            <v>72350</v>
          </cell>
          <cell r="H360">
            <v>72350</v>
          </cell>
          <cell r="I360">
            <v>18460</v>
          </cell>
          <cell r="J360">
            <v>18460</v>
          </cell>
          <cell r="K360">
            <v>90810</v>
          </cell>
        </row>
        <row r="361">
          <cell r="A361" t="str">
            <v>부단수 분기공</v>
          </cell>
          <cell r="B361" t="str">
            <v>350*150</v>
          </cell>
          <cell r="C361">
            <v>1</v>
          </cell>
          <cell r="D361" t="str">
            <v>개소</v>
          </cell>
          <cell r="E361">
            <v>0</v>
          </cell>
          <cell r="F361">
            <v>0</v>
          </cell>
          <cell r="G361">
            <v>73490</v>
          </cell>
          <cell r="H361">
            <v>73490</v>
          </cell>
          <cell r="I361">
            <v>17306</v>
          </cell>
          <cell r="J361">
            <v>17306</v>
          </cell>
          <cell r="K361">
            <v>90796</v>
          </cell>
        </row>
        <row r="362">
          <cell r="A362" t="str">
            <v>부단수 분기공</v>
          </cell>
          <cell r="B362" t="str">
            <v>350*200</v>
          </cell>
          <cell r="C362">
            <v>1</v>
          </cell>
          <cell r="D362" t="str">
            <v>개소</v>
          </cell>
          <cell r="E362">
            <v>0</v>
          </cell>
          <cell r="F362">
            <v>0</v>
          </cell>
          <cell r="G362">
            <v>82078</v>
          </cell>
          <cell r="H362">
            <v>82078</v>
          </cell>
          <cell r="I362">
            <v>24448</v>
          </cell>
          <cell r="J362">
            <v>24448</v>
          </cell>
          <cell r="K362">
            <v>106526</v>
          </cell>
        </row>
        <row r="363">
          <cell r="A363" t="str">
            <v>부단수 분기공</v>
          </cell>
          <cell r="B363" t="str">
            <v>350*250</v>
          </cell>
          <cell r="C363">
            <v>1</v>
          </cell>
          <cell r="D363" t="str">
            <v>개소</v>
          </cell>
          <cell r="E363">
            <v>0</v>
          </cell>
          <cell r="F363">
            <v>0</v>
          </cell>
          <cell r="G363">
            <v>90050</v>
          </cell>
          <cell r="H363">
            <v>90050</v>
          </cell>
          <cell r="I363">
            <v>22340</v>
          </cell>
          <cell r="J363">
            <v>22340</v>
          </cell>
          <cell r="K363">
            <v>112390</v>
          </cell>
        </row>
        <row r="364">
          <cell r="A364" t="str">
            <v>부단수 분기공</v>
          </cell>
          <cell r="B364" t="str">
            <v>400*80</v>
          </cell>
          <cell r="C364">
            <v>1</v>
          </cell>
          <cell r="D364" t="str">
            <v>개소</v>
          </cell>
          <cell r="E364">
            <v>0</v>
          </cell>
          <cell r="F364">
            <v>0</v>
          </cell>
          <cell r="G364">
            <v>84052</v>
          </cell>
          <cell r="H364">
            <v>84052</v>
          </cell>
          <cell r="I364">
            <v>14152</v>
          </cell>
          <cell r="J364">
            <v>14152</v>
          </cell>
          <cell r="K364">
            <v>98204</v>
          </cell>
        </row>
        <row r="365">
          <cell r="A365" t="str">
            <v>부단수 분기공</v>
          </cell>
          <cell r="B365" t="str">
            <v>400*100</v>
          </cell>
          <cell r="C365">
            <v>1</v>
          </cell>
          <cell r="D365" t="str">
            <v>개소</v>
          </cell>
          <cell r="E365">
            <v>0</v>
          </cell>
          <cell r="F365">
            <v>0</v>
          </cell>
          <cell r="G365">
            <v>94650</v>
          </cell>
          <cell r="H365">
            <v>94650</v>
          </cell>
          <cell r="I365">
            <v>18460</v>
          </cell>
          <cell r="J365">
            <v>18460</v>
          </cell>
          <cell r="K365">
            <v>113110</v>
          </cell>
        </row>
        <row r="366">
          <cell r="A366" t="str">
            <v>부단수 분기공</v>
          </cell>
          <cell r="B366" t="str">
            <v>400*150</v>
          </cell>
          <cell r="C366">
            <v>1</v>
          </cell>
          <cell r="D366" t="str">
            <v>개소</v>
          </cell>
          <cell r="E366">
            <v>0</v>
          </cell>
          <cell r="F366">
            <v>0</v>
          </cell>
          <cell r="G366">
            <v>89534</v>
          </cell>
          <cell r="H366">
            <v>89534</v>
          </cell>
          <cell r="I366">
            <v>17306</v>
          </cell>
          <cell r="J366">
            <v>17306</v>
          </cell>
          <cell r="K366">
            <v>106840</v>
          </cell>
        </row>
        <row r="367">
          <cell r="A367" t="str">
            <v>부단수 분기공</v>
          </cell>
          <cell r="B367" t="str">
            <v>400*200</v>
          </cell>
          <cell r="C367">
            <v>1</v>
          </cell>
          <cell r="D367" t="str">
            <v>개소</v>
          </cell>
          <cell r="E367">
            <v>0</v>
          </cell>
          <cell r="F367">
            <v>0</v>
          </cell>
          <cell r="G367">
            <v>98122</v>
          </cell>
          <cell r="H367">
            <v>98122</v>
          </cell>
          <cell r="I367">
            <v>24448</v>
          </cell>
          <cell r="J367">
            <v>24448</v>
          </cell>
          <cell r="K367">
            <v>122570</v>
          </cell>
        </row>
        <row r="368">
          <cell r="A368" t="str">
            <v>부단수 분기공</v>
          </cell>
          <cell r="B368" t="str">
            <v>400*250</v>
          </cell>
          <cell r="C368">
            <v>1</v>
          </cell>
          <cell r="D368" t="str">
            <v>개소</v>
          </cell>
          <cell r="E368">
            <v>0</v>
          </cell>
          <cell r="F368">
            <v>0</v>
          </cell>
          <cell r="G368">
            <v>45620</v>
          </cell>
          <cell r="H368">
            <v>45620</v>
          </cell>
          <cell r="I368">
            <v>21340</v>
          </cell>
          <cell r="J368">
            <v>21340</v>
          </cell>
          <cell r="K368">
            <v>66960</v>
          </cell>
        </row>
        <row r="369">
          <cell r="A369" t="str">
            <v>부단수 분기공</v>
          </cell>
          <cell r="B369" t="str">
            <v>400*300</v>
          </cell>
          <cell r="C369">
            <v>1</v>
          </cell>
          <cell r="D369" t="str">
            <v>개소</v>
          </cell>
          <cell r="E369">
            <v>0</v>
          </cell>
          <cell r="F369">
            <v>0</v>
          </cell>
          <cell r="G369">
            <v>46320</v>
          </cell>
          <cell r="H369">
            <v>46320</v>
          </cell>
          <cell r="I369">
            <v>22140</v>
          </cell>
          <cell r="J369">
            <v>22140</v>
          </cell>
          <cell r="K369">
            <v>68460</v>
          </cell>
        </row>
        <row r="370">
          <cell r="A370" t="str">
            <v>소      계</v>
          </cell>
          <cell r="F370">
            <v>1517065</v>
          </cell>
          <cell r="H370">
            <v>44681923</v>
          </cell>
          <cell r="J370">
            <v>1191944</v>
          </cell>
          <cell r="K370">
            <v>47400242</v>
          </cell>
        </row>
        <row r="371">
          <cell r="A371" t="str">
            <v>4. 부   대   공</v>
          </cell>
        </row>
        <row r="372">
          <cell r="A372" t="str">
            <v>가설사무실(목재)</v>
          </cell>
          <cell r="B372" t="str">
            <v>12 개월</v>
          </cell>
          <cell r="C372">
            <v>20</v>
          </cell>
          <cell r="D372" t="str">
            <v>㎡</v>
          </cell>
          <cell r="E372">
            <v>25600</v>
          </cell>
          <cell r="F372">
            <v>512000</v>
          </cell>
          <cell r="G372">
            <v>0</v>
          </cell>
          <cell r="H372">
            <v>0</v>
          </cell>
          <cell r="I372">
            <v>38600</v>
          </cell>
          <cell r="J372">
            <v>772000</v>
          </cell>
          <cell r="K372">
            <v>1284000</v>
          </cell>
        </row>
        <row r="373">
          <cell r="A373" t="str">
            <v>가설사무실(목재)</v>
          </cell>
          <cell r="B373" t="str">
            <v>3 개월</v>
          </cell>
          <cell r="C373">
            <v>20</v>
          </cell>
          <cell r="D373" t="str">
            <v>㎡</v>
          </cell>
          <cell r="E373">
            <v>25600</v>
          </cell>
          <cell r="F373">
            <v>512000</v>
          </cell>
          <cell r="G373">
            <v>0</v>
          </cell>
          <cell r="H373">
            <v>0</v>
          </cell>
          <cell r="I373">
            <v>38600</v>
          </cell>
          <cell r="J373">
            <v>772000</v>
          </cell>
          <cell r="K373">
            <v>1284000</v>
          </cell>
        </row>
        <row r="374">
          <cell r="A374" t="str">
            <v>가설 창고(목재)</v>
          </cell>
          <cell r="B374" t="str">
            <v>12 개월</v>
          </cell>
          <cell r="C374">
            <v>30</v>
          </cell>
          <cell r="D374" t="str">
            <v>㎡</v>
          </cell>
          <cell r="E374">
            <v>23350</v>
          </cell>
          <cell r="F374">
            <v>700500</v>
          </cell>
          <cell r="G374">
            <v>0</v>
          </cell>
          <cell r="H374">
            <v>0</v>
          </cell>
          <cell r="I374">
            <v>37280</v>
          </cell>
          <cell r="J374">
            <v>1118400</v>
          </cell>
          <cell r="K374">
            <v>1818900</v>
          </cell>
        </row>
        <row r="375">
          <cell r="A375" t="str">
            <v>가설 창고(목재)</v>
          </cell>
          <cell r="B375" t="str">
            <v>3 개월</v>
          </cell>
          <cell r="C375">
            <v>30</v>
          </cell>
          <cell r="D375" t="str">
            <v>㎡</v>
          </cell>
          <cell r="E375">
            <v>23350</v>
          </cell>
          <cell r="F375">
            <v>700500</v>
          </cell>
          <cell r="G375">
            <v>0</v>
          </cell>
          <cell r="H375">
            <v>0</v>
          </cell>
          <cell r="I375">
            <v>37280</v>
          </cell>
          <cell r="J375">
            <v>1118400</v>
          </cell>
          <cell r="K375">
            <v>1818900</v>
          </cell>
        </row>
        <row r="376">
          <cell r="A376" t="str">
            <v>가설사무실(조립식)</v>
          </cell>
          <cell r="B376" t="str">
            <v>12 개월</v>
          </cell>
          <cell r="C376">
            <v>20</v>
          </cell>
          <cell r="D376" t="str">
            <v>㎡</v>
          </cell>
          <cell r="E376">
            <v>25600</v>
          </cell>
          <cell r="F376">
            <v>512000</v>
          </cell>
          <cell r="G376">
            <v>0</v>
          </cell>
          <cell r="H376">
            <v>0</v>
          </cell>
          <cell r="I376">
            <v>38600</v>
          </cell>
          <cell r="J376">
            <v>772000</v>
          </cell>
          <cell r="K376">
            <v>1284000</v>
          </cell>
        </row>
        <row r="377">
          <cell r="A377" t="str">
            <v>가설 창고(조립식)</v>
          </cell>
          <cell r="B377" t="str">
            <v>12 개월</v>
          </cell>
          <cell r="C377">
            <v>30</v>
          </cell>
          <cell r="D377" t="str">
            <v>㎡</v>
          </cell>
          <cell r="E377">
            <v>23350</v>
          </cell>
          <cell r="F377">
            <v>700500</v>
          </cell>
          <cell r="G377">
            <v>0</v>
          </cell>
          <cell r="H377">
            <v>0</v>
          </cell>
          <cell r="I377">
            <v>37280</v>
          </cell>
          <cell r="J377">
            <v>1118400</v>
          </cell>
          <cell r="K377">
            <v>1818900</v>
          </cell>
        </row>
        <row r="378">
          <cell r="A378" t="str">
            <v>가설사무실(콘테이너형)</v>
          </cell>
          <cell r="B378" t="str">
            <v>12 개월</v>
          </cell>
          <cell r="C378">
            <v>20</v>
          </cell>
          <cell r="D378" t="str">
            <v>㎡</v>
          </cell>
          <cell r="E378">
            <v>25600</v>
          </cell>
          <cell r="F378">
            <v>512000</v>
          </cell>
          <cell r="G378">
            <v>0</v>
          </cell>
          <cell r="H378">
            <v>0</v>
          </cell>
          <cell r="I378">
            <v>38600</v>
          </cell>
          <cell r="J378">
            <v>772000</v>
          </cell>
          <cell r="K378">
            <v>1284000</v>
          </cell>
        </row>
        <row r="379">
          <cell r="A379" t="str">
            <v>가설사무실(콘테이너형)</v>
          </cell>
          <cell r="B379" t="str">
            <v>6 개월</v>
          </cell>
          <cell r="C379">
            <v>20</v>
          </cell>
          <cell r="D379" t="str">
            <v>㎡</v>
          </cell>
          <cell r="E379">
            <v>25600</v>
          </cell>
          <cell r="F379">
            <v>512000</v>
          </cell>
          <cell r="G379">
            <v>0</v>
          </cell>
          <cell r="H379">
            <v>0</v>
          </cell>
          <cell r="I379">
            <v>38600</v>
          </cell>
          <cell r="J379">
            <v>772000</v>
          </cell>
          <cell r="K379">
            <v>1284000</v>
          </cell>
        </row>
        <row r="380">
          <cell r="A380" t="str">
            <v>가설사무실(콘테이너형)</v>
          </cell>
          <cell r="B380" t="str">
            <v>3 개월</v>
          </cell>
          <cell r="C380">
            <v>20</v>
          </cell>
          <cell r="D380" t="str">
            <v>㎡</v>
          </cell>
          <cell r="E380">
            <v>25600</v>
          </cell>
          <cell r="F380">
            <v>512000</v>
          </cell>
          <cell r="G380">
            <v>0</v>
          </cell>
          <cell r="H380">
            <v>0</v>
          </cell>
          <cell r="I380">
            <v>38600</v>
          </cell>
          <cell r="J380">
            <v>772000</v>
          </cell>
          <cell r="K380">
            <v>1284000</v>
          </cell>
        </row>
        <row r="381">
          <cell r="A381" t="str">
            <v>가설창고(콘테이너형)</v>
          </cell>
          <cell r="B381" t="str">
            <v>12 개월</v>
          </cell>
          <cell r="C381">
            <v>20</v>
          </cell>
          <cell r="D381" t="str">
            <v>㎡</v>
          </cell>
          <cell r="E381">
            <v>25600</v>
          </cell>
          <cell r="F381">
            <v>512000</v>
          </cell>
          <cell r="G381">
            <v>0</v>
          </cell>
          <cell r="H381">
            <v>0</v>
          </cell>
          <cell r="I381">
            <v>38600</v>
          </cell>
          <cell r="J381">
            <v>772000</v>
          </cell>
          <cell r="K381">
            <v>1284000</v>
          </cell>
        </row>
        <row r="382">
          <cell r="A382" t="str">
            <v>가설창고(콘테이너형)</v>
          </cell>
          <cell r="B382" t="str">
            <v>6 개월</v>
          </cell>
          <cell r="C382">
            <v>20</v>
          </cell>
          <cell r="D382" t="str">
            <v>㎡</v>
          </cell>
          <cell r="E382">
            <v>25600</v>
          </cell>
          <cell r="F382">
            <v>512000</v>
          </cell>
          <cell r="G382">
            <v>0</v>
          </cell>
          <cell r="H382">
            <v>0</v>
          </cell>
          <cell r="I382">
            <v>38600</v>
          </cell>
          <cell r="J382">
            <v>772000</v>
          </cell>
          <cell r="K382">
            <v>1284000</v>
          </cell>
        </row>
        <row r="383">
          <cell r="A383" t="str">
            <v>가설창고(콘테이너형)</v>
          </cell>
          <cell r="B383" t="str">
            <v>3 개월</v>
          </cell>
          <cell r="C383">
            <v>20</v>
          </cell>
          <cell r="D383" t="str">
            <v>㎡</v>
          </cell>
          <cell r="E383">
            <v>25600</v>
          </cell>
          <cell r="F383">
            <v>512000</v>
          </cell>
          <cell r="G383">
            <v>0</v>
          </cell>
          <cell r="H383">
            <v>0</v>
          </cell>
          <cell r="I383">
            <v>38600</v>
          </cell>
          <cell r="J383">
            <v>772000</v>
          </cell>
          <cell r="K383">
            <v>1284000</v>
          </cell>
        </row>
        <row r="384">
          <cell r="A384" t="str">
            <v>가설 변소</v>
          </cell>
          <cell r="B384" t="str">
            <v>12 개월</v>
          </cell>
          <cell r="C384">
            <v>30</v>
          </cell>
          <cell r="D384" t="str">
            <v>㎡</v>
          </cell>
          <cell r="E384">
            <v>23350</v>
          </cell>
          <cell r="F384">
            <v>700500</v>
          </cell>
          <cell r="G384">
            <v>0</v>
          </cell>
          <cell r="H384">
            <v>0</v>
          </cell>
          <cell r="I384">
            <v>37280</v>
          </cell>
          <cell r="J384">
            <v>1118400</v>
          </cell>
          <cell r="K384">
            <v>1818900</v>
          </cell>
        </row>
        <row r="385">
          <cell r="A385" t="str">
            <v>가설 작업헛간</v>
          </cell>
          <cell r="B385" t="str">
            <v>12 개월</v>
          </cell>
          <cell r="C385">
            <v>30</v>
          </cell>
          <cell r="D385" t="str">
            <v>㎡</v>
          </cell>
          <cell r="E385">
            <v>23350</v>
          </cell>
          <cell r="F385">
            <v>700500</v>
          </cell>
          <cell r="G385">
            <v>0</v>
          </cell>
          <cell r="H385">
            <v>0</v>
          </cell>
          <cell r="I385">
            <v>37280</v>
          </cell>
          <cell r="J385">
            <v>1118400</v>
          </cell>
          <cell r="K385">
            <v>1818900</v>
          </cell>
        </row>
        <row r="386">
          <cell r="A386" t="str">
            <v>안전 보호책 제작</v>
          </cell>
          <cell r="B386" t="str">
            <v>12월미만</v>
          </cell>
          <cell r="C386">
            <v>70</v>
          </cell>
          <cell r="D386" t="str">
            <v>M</v>
          </cell>
          <cell r="E386">
            <v>1260</v>
          </cell>
          <cell r="F386">
            <v>88200</v>
          </cell>
          <cell r="G386">
            <v>0</v>
          </cell>
          <cell r="H386">
            <v>0</v>
          </cell>
          <cell r="I386">
            <v>2230</v>
          </cell>
          <cell r="J386">
            <v>156100</v>
          </cell>
          <cell r="K386">
            <v>244300</v>
          </cell>
        </row>
        <row r="387">
          <cell r="A387" t="str">
            <v>안전보호책설치철거</v>
          </cell>
          <cell r="B387" t="str">
            <v>인력</v>
          </cell>
          <cell r="C387">
            <v>2000</v>
          </cell>
          <cell r="D387" t="str">
            <v>M</v>
          </cell>
          <cell r="E387">
            <v>0</v>
          </cell>
          <cell r="F387">
            <v>0</v>
          </cell>
          <cell r="G387">
            <v>700</v>
          </cell>
          <cell r="H387">
            <v>1400000</v>
          </cell>
          <cell r="I387">
            <v>0</v>
          </cell>
          <cell r="J387">
            <v>0</v>
          </cell>
          <cell r="K387">
            <v>1400000</v>
          </cell>
        </row>
        <row r="388">
          <cell r="A388" t="str">
            <v>임시 통행 발판</v>
          </cell>
          <cell r="B388" t="str">
            <v>0.9*1.8</v>
          </cell>
          <cell r="C388">
            <v>40</v>
          </cell>
          <cell r="D388" t="str">
            <v>개소</v>
          </cell>
          <cell r="E388">
            <v>1000</v>
          </cell>
          <cell r="F388">
            <v>40000</v>
          </cell>
          <cell r="G388">
            <v>1800</v>
          </cell>
          <cell r="H388">
            <v>72000</v>
          </cell>
          <cell r="I388">
            <v>0</v>
          </cell>
          <cell r="J388">
            <v>0</v>
          </cell>
          <cell r="K388">
            <v>112000</v>
          </cell>
        </row>
        <row r="389">
          <cell r="A389" t="str">
            <v>전 주 보 호 공</v>
          </cell>
          <cell r="B389">
            <v>0</v>
          </cell>
          <cell r="C389">
            <v>5</v>
          </cell>
          <cell r="D389" t="str">
            <v>개소</v>
          </cell>
          <cell r="E389">
            <v>1200</v>
          </cell>
          <cell r="F389">
            <v>6000</v>
          </cell>
          <cell r="G389">
            <v>16200</v>
          </cell>
          <cell r="H389">
            <v>81000</v>
          </cell>
          <cell r="I389">
            <v>0</v>
          </cell>
          <cell r="J389">
            <v>0</v>
          </cell>
          <cell r="K389">
            <v>87000</v>
          </cell>
        </row>
        <row r="390">
          <cell r="A390" t="str">
            <v>전화 케이블 보호공</v>
          </cell>
          <cell r="B390">
            <v>0</v>
          </cell>
          <cell r="C390">
            <v>20</v>
          </cell>
          <cell r="D390" t="str">
            <v>개소</v>
          </cell>
          <cell r="E390">
            <v>2400</v>
          </cell>
          <cell r="F390">
            <v>48000</v>
          </cell>
          <cell r="G390">
            <v>8100</v>
          </cell>
          <cell r="H390">
            <v>162000</v>
          </cell>
          <cell r="I390">
            <v>0</v>
          </cell>
          <cell r="J390">
            <v>0</v>
          </cell>
          <cell r="K390">
            <v>210000</v>
          </cell>
        </row>
        <row r="391">
          <cell r="A391" t="str">
            <v>토   류    공</v>
          </cell>
          <cell r="B391" t="str">
            <v>D=80~150</v>
          </cell>
          <cell r="C391">
            <v>4</v>
          </cell>
          <cell r="D391" t="str">
            <v>M</v>
          </cell>
          <cell r="E391">
            <v>2255</v>
          </cell>
          <cell r="F391">
            <v>9020</v>
          </cell>
          <cell r="G391">
            <v>6247</v>
          </cell>
          <cell r="H391">
            <v>24988</v>
          </cell>
          <cell r="I391">
            <v>0</v>
          </cell>
          <cell r="J391">
            <v>0</v>
          </cell>
          <cell r="K391">
            <v>34008</v>
          </cell>
        </row>
        <row r="392">
          <cell r="A392" t="str">
            <v>토   류    공</v>
          </cell>
          <cell r="B392" t="str">
            <v>D=200~400</v>
          </cell>
          <cell r="C392">
            <v>4</v>
          </cell>
          <cell r="D392" t="str">
            <v>M</v>
          </cell>
          <cell r="E392">
            <v>2612</v>
          </cell>
          <cell r="F392">
            <v>10448</v>
          </cell>
          <cell r="G392">
            <v>6247</v>
          </cell>
          <cell r="H392">
            <v>24988</v>
          </cell>
          <cell r="I392">
            <v>0</v>
          </cell>
          <cell r="J392">
            <v>0</v>
          </cell>
          <cell r="K392">
            <v>35436</v>
          </cell>
        </row>
        <row r="393">
          <cell r="A393" t="str">
            <v>토   류    공</v>
          </cell>
          <cell r="B393" t="str">
            <v>D=450~900</v>
          </cell>
          <cell r="C393">
            <v>4</v>
          </cell>
          <cell r="D393" t="str">
            <v>M</v>
          </cell>
          <cell r="E393">
            <v>3115</v>
          </cell>
          <cell r="F393">
            <v>12460</v>
          </cell>
          <cell r="G393">
            <v>9947</v>
          </cell>
          <cell r="H393">
            <v>39788</v>
          </cell>
          <cell r="I393">
            <v>0</v>
          </cell>
          <cell r="J393">
            <v>0</v>
          </cell>
          <cell r="K393">
            <v>52248</v>
          </cell>
        </row>
        <row r="394">
          <cell r="A394" t="str">
            <v>하수도복구(오지토)</v>
          </cell>
          <cell r="B394" t="str">
            <v>90*0.6</v>
          </cell>
          <cell r="C394">
            <v>10</v>
          </cell>
          <cell r="D394" t="str">
            <v>개소</v>
          </cell>
          <cell r="E394">
            <v>0</v>
          </cell>
          <cell r="F394">
            <v>0</v>
          </cell>
          <cell r="G394">
            <v>951</v>
          </cell>
          <cell r="H394">
            <v>9510</v>
          </cell>
          <cell r="I394">
            <v>0</v>
          </cell>
          <cell r="J394">
            <v>0</v>
          </cell>
          <cell r="K394">
            <v>9510</v>
          </cell>
        </row>
        <row r="395">
          <cell r="A395" t="str">
            <v>하수도복구(오지토)</v>
          </cell>
          <cell r="B395" t="str">
            <v>120*0.6</v>
          </cell>
          <cell r="C395">
            <v>10</v>
          </cell>
          <cell r="D395" t="str">
            <v>개소</v>
          </cell>
          <cell r="E395">
            <v>0</v>
          </cell>
          <cell r="F395">
            <v>0</v>
          </cell>
          <cell r="G395">
            <v>4620</v>
          </cell>
          <cell r="H395">
            <v>46200</v>
          </cell>
          <cell r="I395">
            <v>0</v>
          </cell>
          <cell r="J395">
            <v>0</v>
          </cell>
          <cell r="K395">
            <v>46200</v>
          </cell>
        </row>
        <row r="396">
          <cell r="A396" t="str">
            <v>하수도복구(오지토)</v>
          </cell>
          <cell r="B396" t="str">
            <v>150*0.6</v>
          </cell>
          <cell r="C396">
            <v>10</v>
          </cell>
          <cell r="D396" t="str">
            <v>개소</v>
          </cell>
          <cell r="E396">
            <v>1200</v>
          </cell>
          <cell r="F396">
            <v>12000</v>
          </cell>
          <cell r="G396">
            <v>4560</v>
          </cell>
          <cell r="H396">
            <v>45600</v>
          </cell>
          <cell r="I396">
            <v>0</v>
          </cell>
          <cell r="J396">
            <v>0</v>
          </cell>
          <cell r="K396">
            <v>57600</v>
          </cell>
        </row>
        <row r="397">
          <cell r="A397" t="str">
            <v>하수도복구공 (PVC)</v>
          </cell>
          <cell r="B397" t="str">
            <v>D=100</v>
          </cell>
          <cell r="C397">
            <v>130</v>
          </cell>
          <cell r="D397" t="str">
            <v>개소</v>
          </cell>
          <cell r="E397">
            <v>1560</v>
          </cell>
          <cell r="F397">
            <v>202800</v>
          </cell>
          <cell r="G397">
            <v>2990</v>
          </cell>
          <cell r="H397">
            <v>388700</v>
          </cell>
          <cell r="I397">
            <v>0</v>
          </cell>
          <cell r="J397">
            <v>0</v>
          </cell>
          <cell r="K397">
            <v>591500</v>
          </cell>
        </row>
        <row r="398">
          <cell r="A398" t="str">
            <v>하수도복구공 (PVC)</v>
          </cell>
          <cell r="B398" t="str">
            <v>D=150</v>
          </cell>
          <cell r="C398">
            <v>70</v>
          </cell>
          <cell r="D398" t="str">
            <v>개소</v>
          </cell>
          <cell r="E398">
            <v>3540</v>
          </cell>
          <cell r="F398">
            <v>247800</v>
          </cell>
          <cell r="G398">
            <v>5980</v>
          </cell>
          <cell r="H398">
            <v>418600</v>
          </cell>
          <cell r="I398">
            <v>0</v>
          </cell>
          <cell r="J398">
            <v>0</v>
          </cell>
          <cell r="K398">
            <v>666400</v>
          </cell>
        </row>
        <row r="399">
          <cell r="A399" t="str">
            <v>하수도복구공 (흄관)</v>
          </cell>
          <cell r="B399" t="str">
            <v>D=300</v>
          </cell>
          <cell r="C399">
            <v>50</v>
          </cell>
          <cell r="D399" t="str">
            <v>M</v>
          </cell>
          <cell r="E399">
            <v>8500</v>
          </cell>
          <cell r="F399">
            <v>425000</v>
          </cell>
          <cell r="G399">
            <v>13000</v>
          </cell>
          <cell r="H399">
            <v>650000</v>
          </cell>
          <cell r="I399">
            <v>10</v>
          </cell>
          <cell r="J399">
            <v>500</v>
          </cell>
          <cell r="K399">
            <v>1075500</v>
          </cell>
        </row>
        <row r="400">
          <cell r="A400" t="str">
            <v>하수도복구공 (흄관)</v>
          </cell>
          <cell r="B400" t="str">
            <v>D=450</v>
          </cell>
          <cell r="C400">
            <v>40</v>
          </cell>
          <cell r="D400" t="str">
            <v>M</v>
          </cell>
          <cell r="E400">
            <v>10000</v>
          </cell>
          <cell r="F400">
            <v>400000</v>
          </cell>
          <cell r="G400">
            <v>25500</v>
          </cell>
          <cell r="H400">
            <v>1020000</v>
          </cell>
          <cell r="I400">
            <v>20</v>
          </cell>
          <cell r="J400">
            <v>800</v>
          </cell>
          <cell r="K400">
            <v>1420800</v>
          </cell>
        </row>
        <row r="401">
          <cell r="A401" t="str">
            <v>하수도복구공 (흄관)</v>
          </cell>
          <cell r="B401" t="str">
            <v>D=600</v>
          </cell>
          <cell r="C401">
            <v>30</v>
          </cell>
          <cell r="D401" t="str">
            <v>M</v>
          </cell>
          <cell r="E401">
            <v>15500</v>
          </cell>
          <cell r="F401">
            <v>465000</v>
          </cell>
          <cell r="G401">
            <v>38500</v>
          </cell>
          <cell r="H401">
            <v>1155000</v>
          </cell>
          <cell r="I401">
            <v>30</v>
          </cell>
          <cell r="J401">
            <v>900</v>
          </cell>
          <cell r="K401">
            <v>1620900</v>
          </cell>
        </row>
        <row r="402">
          <cell r="A402" t="str">
            <v>하수도복구공 (흄관)</v>
          </cell>
          <cell r="B402" t="str">
            <v>D=800</v>
          </cell>
          <cell r="C402">
            <v>10</v>
          </cell>
          <cell r="D402" t="str">
            <v>M</v>
          </cell>
          <cell r="E402">
            <v>10005</v>
          </cell>
          <cell r="F402">
            <v>100050</v>
          </cell>
          <cell r="G402">
            <v>20867</v>
          </cell>
          <cell r="H402">
            <v>208670</v>
          </cell>
          <cell r="I402">
            <v>40</v>
          </cell>
          <cell r="J402">
            <v>400</v>
          </cell>
          <cell r="K402">
            <v>309120</v>
          </cell>
        </row>
        <row r="403">
          <cell r="A403" t="str">
            <v>흄관 절단공</v>
          </cell>
          <cell r="B403" t="str">
            <v>D=800</v>
          </cell>
          <cell r="C403">
            <v>6</v>
          </cell>
          <cell r="D403" t="str">
            <v>개당</v>
          </cell>
          <cell r="E403">
            <v>0</v>
          </cell>
          <cell r="F403">
            <v>0</v>
          </cell>
          <cell r="G403">
            <v>17290</v>
          </cell>
          <cell r="H403">
            <v>103740</v>
          </cell>
          <cell r="I403">
            <v>520</v>
          </cell>
          <cell r="J403">
            <v>3120</v>
          </cell>
          <cell r="K403">
            <v>106860</v>
          </cell>
        </row>
        <row r="404">
          <cell r="A404" t="str">
            <v>수   채   공</v>
          </cell>
          <cell r="B404" t="str">
            <v>D=80~350</v>
          </cell>
          <cell r="C404">
            <v>25</v>
          </cell>
          <cell r="D404" t="str">
            <v>HR</v>
          </cell>
          <cell r="E404">
            <v>380</v>
          </cell>
          <cell r="F404">
            <v>9500</v>
          </cell>
          <cell r="G404">
            <v>3060</v>
          </cell>
          <cell r="H404">
            <v>76500</v>
          </cell>
          <cell r="I404">
            <v>80</v>
          </cell>
          <cell r="J404">
            <v>2000</v>
          </cell>
          <cell r="K404">
            <v>88000</v>
          </cell>
        </row>
        <row r="405">
          <cell r="A405" t="str">
            <v>수   채   공</v>
          </cell>
          <cell r="B405" t="str">
            <v>D=400이상</v>
          </cell>
          <cell r="C405">
            <v>5</v>
          </cell>
          <cell r="D405" t="str">
            <v>HR</v>
          </cell>
          <cell r="E405">
            <v>269</v>
          </cell>
          <cell r="F405">
            <v>1345</v>
          </cell>
          <cell r="G405">
            <v>2926</v>
          </cell>
          <cell r="H405">
            <v>14630</v>
          </cell>
          <cell r="I405">
            <v>51</v>
          </cell>
          <cell r="J405">
            <v>255</v>
          </cell>
          <cell r="K405">
            <v>16230</v>
          </cell>
        </row>
        <row r="406">
          <cell r="A406" t="str">
            <v>수채공</v>
          </cell>
          <cell r="B406" t="str">
            <v>정자분기</v>
          </cell>
          <cell r="C406">
            <v>25</v>
          </cell>
          <cell r="D406" t="str">
            <v>인</v>
          </cell>
          <cell r="E406">
            <v>0</v>
          </cell>
          <cell r="F406">
            <v>0</v>
          </cell>
          <cell r="G406">
            <v>27200</v>
          </cell>
          <cell r="H406">
            <v>680000</v>
          </cell>
          <cell r="I406">
            <v>0</v>
          </cell>
          <cell r="J406">
            <v>0</v>
          </cell>
          <cell r="K406">
            <v>680000</v>
          </cell>
        </row>
        <row r="407">
          <cell r="A407" t="str">
            <v>관로못 설치공</v>
          </cell>
          <cell r="C407">
            <v>5</v>
          </cell>
          <cell r="D407" t="str">
            <v>개소</v>
          </cell>
          <cell r="E407">
            <v>0</v>
          </cell>
          <cell r="F407">
            <v>0</v>
          </cell>
          <cell r="G407">
            <v>9380</v>
          </cell>
          <cell r="H407">
            <v>46900</v>
          </cell>
          <cell r="I407">
            <v>100</v>
          </cell>
          <cell r="J407">
            <v>500</v>
          </cell>
          <cell r="K407">
            <v>47400</v>
          </cell>
        </row>
        <row r="408">
          <cell r="A408" t="str">
            <v>배 관 탐 지 공</v>
          </cell>
          <cell r="B408">
            <v>0</v>
          </cell>
          <cell r="C408">
            <v>380</v>
          </cell>
          <cell r="D408" t="str">
            <v>개소</v>
          </cell>
          <cell r="E408">
            <v>0</v>
          </cell>
          <cell r="F408">
            <v>0</v>
          </cell>
          <cell r="G408">
            <v>1800</v>
          </cell>
          <cell r="H408">
            <v>684000</v>
          </cell>
          <cell r="I408">
            <v>50</v>
          </cell>
          <cell r="J408">
            <v>19000</v>
          </cell>
          <cell r="K408">
            <v>703000</v>
          </cell>
        </row>
        <row r="409">
          <cell r="A409" t="str">
            <v>이동운반비</v>
          </cell>
          <cell r="B409">
            <v>0</v>
          </cell>
          <cell r="C409">
            <v>380</v>
          </cell>
          <cell r="D409" t="str">
            <v>개소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5700</v>
          </cell>
          <cell r="J409">
            <v>2166000</v>
          </cell>
          <cell r="K409">
            <v>2166000</v>
          </cell>
        </row>
        <row r="410">
          <cell r="A410" t="str">
            <v>소      계</v>
          </cell>
          <cell r="B410" t="str">
            <v/>
          </cell>
          <cell r="D410" t="str">
            <v/>
          </cell>
          <cell r="F410">
            <v>10188123</v>
          </cell>
          <cell r="H410">
            <v>7352814</v>
          </cell>
          <cell r="J410">
            <v>14889575</v>
          </cell>
          <cell r="K410">
            <v>32430512</v>
          </cell>
        </row>
        <row r="411">
          <cell r="A411" t="str">
            <v>계</v>
          </cell>
          <cell r="B411" t="str">
            <v/>
          </cell>
          <cell r="D411" t="str">
            <v/>
          </cell>
          <cell r="E411" t="str">
            <v/>
          </cell>
          <cell r="F411">
            <v>17966172</v>
          </cell>
          <cell r="G411" t="str">
            <v/>
          </cell>
          <cell r="H411">
            <v>343311748</v>
          </cell>
          <cell r="I411" t="str">
            <v/>
          </cell>
          <cell r="J411">
            <v>23834383</v>
          </cell>
          <cell r="K411">
            <v>385121613</v>
          </cell>
        </row>
        <row r="412">
          <cell r="A412" t="str">
            <v>5. 간접노무비</v>
          </cell>
          <cell r="C412">
            <v>1</v>
          </cell>
          <cell r="D412" t="str">
            <v>식</v>
          </cell>
          <cell r="K412">
            <v>48060000</v>
          </cell>
        </row>
        <row r="413">
          <cell r="A413" t="str">
            <v>6. 기 타 경 비</v>
          </cell>
          <cell r="C413">
            <v>1</v>
          </cell>
          <cell r="D413" t="str">
            <v>식</v>
          </cell>
          <cell r="K413">
            <v>14730000</v>
          </cell>
        </row>
        <row r="414">
          <cell r="A414" t="str">
            <v>순   공  사  비</v>
          </cell>
          <cell r="K414">
            <v>447902303</v>
          </cell>
        </row>
        <row r="415">
          <cell r="A415" t="str">
            <v>7. 일반관리비</v>
          </cell>
          <cell r="C415">
            <v>1</v>
          </cell>
          <cell r="D415" t="str">
            <v>식</v>
          </cell>
          <cell r="K415">
            <v>24630000</v>
          </cell>
        </row>
        <row r="416">
          <cell r="A416" t="str">
            <v>8. 이      윤</v>
          </cell>
          <cell r="C416">
            <v>1</v>
          </cell>
          <cell r="D416" t="str">
            <v>식</v>
          </cell>
          <cell r="K416">
            <v>68146709.649999991</v>
          </cell>
        </row>
        <row r="417">
          <cell r="A417" t="str">
            <v>9. 사급자재비</v>
          </cell>
          <cell r="C417">
            <v>1</v>
          </cell>
          <cell r="D417" t="str">
            <v>식</v>
          </cell>
          <cell r="K417">
            <v>4956951</v>
          </cell>
        </row>
        <row r="418">
          <cell r="A418" t="str">
            <v>공  급  가  액</v>
          </cell>
          <cell r="K418">
            <v>545635963.64999998</v>
          </cell>
        </row>
        <row r="419">
          <cell r="A419" t="str">
            <v>10. 부가가치세</v>
          </cell>
          <cell r="C419">
            <v>1</v>
          </cell>
          <cell r="D419" t="str">
            <v>식</v>
          </cell>
          <cell r="K419">
            <v>54563597</v>
          </cell>
        </row>
        <row r="420">
          <cell r="A420" t="str">
            <v>11. 폐기물처리비</v>
          </cell>
          <cell r="C420">
            <v>1</v>
          </cell>
          <cell r="D420" t="str">
            <v>식</v>
          </cell>
          <cell r="K420">
            <v>5956800</v>
          </cell>
        </row>
        <row r="421">
          <cell r="A421" t="str">
            <v>도   급   액</v>
          </cell>
          <cell r="K421">
            <v>606156360.64999998</v>
          </cell>
        </row>
        <row r="422">
          <cell r="A422" t="str">
            <v>사   급   자   재   내  역</v>
          </cell>
        </row>
        <row r="423">
          <cell r="A423" t="str">
            <v>스테인레스 강관</v>
          </cell>
          <cell r="B423" t="str">
            <v>13</v>
          </cell>
          <cell r="C423">
            <v>40</v>
          </cell>
          <cell r="D423" t="str">
            <v>M</v>
          </cell>
          <cell r="E423">
            <v>790</v>
          </cell>
          <cell r="F423">
            <v>31600</v>
          </cell>
          <cell r="K423">
            <v>31600</v>
          </cell>
        </row>
        <row r="424">
          <cell r="A424" t="str">
            <v>스테인레스 강관</v>
          </cell>
          <cell r="B424" t="str">
            <v>20</v>
          </cell>
          <cell r="C424">
            <v>100</v>
          </cell>
          <cell r="D424" t="str">
            <v>M</v>
          </cell>
          <cell r="E424">
            <v>850</v>
          </cell>
          <cell r="F424">
            <v>85000</v>
          </cell>
          <cell r="K424">
            <v>85000</v>
          </cell>
        </row>
        <row r="425">
          <cell r="A425" t="str">
            <v>스테인레스 강관</v>
          </cell>
          <cell r="B425" t="str">
            <v>25</v>
          </cell>
          <cell r="C425">
            <v>10</v>
          </cell>
          <cell r="D425" t="str">
            <v>M</v>
          </cell>
          <cell r="E425">
            <v>960</v>
          </cell>
          <cell r="F425">
            <v>9600</v>
          </cell>
          <cell r="K425">
            <v>9600</v>
          </cell>
        </row>
        <row r="426">
          <cell r="A426" t="str">
            <v>스테인레스 강관</v>
          </cell>
          <cell r="B426" t="str">
            <v>30</v>
          </cell>
          <cell r="C426">
            <v>4</v>
          </cell>
          <cell r="D426" t="str">
            <v>M</v>
          </cell>
          <cell r="E426">
            <v>2140</v>
          </cell>
          <cell r="F426">
            <v>8560</v>
          </cell>
          <cell r="K426">
            <v>8560</v>
          </cell>
        </row>
        <row r="427">
          <cell r="A427" t="str">
            <v>스테인레스 강관</v>
          </cell>
          <cell r="B427" t="str">
            <v>40</v>
          </cell>
          <cell r="C427">
            <v>10</v>
          </cell>
          <cell r="D427" t="str">
            <v>M</v>
          </cell>
          <cell r="E427">
            <v>2610</v>
          </cell>
          <cell r="F427">
            <v>26100</v>
          </cell>
          <cell r="K427">
            <v>26100</v>
          </cell>
        </row>
        <row r="428">
          <cell r="A428" t="str">
            <v>스테인레스 강관</v>
          </cell>
          <cell r="B428" t="str">
            <v>50</v>
          </cell>
          <cell r="C428">
            <v>2</v>
          </cell>
          <cell r="D428" t="str">
            <v>M</v>
          </cell>
          <cell r="E428">
            <v>2770</v>
          </cell>
          <cell r="F428">
            <v>5540</v>
          </cell>
          <cell r="K428">
            <v>5540</v>
          </cell>
        </row>
        <row r="429">
          <cell r="A429" t="str">
            <v>수도계량기보호통</v>
          </cell>
          <cell r="B429" t="str">
            <v>13*110</v>
          </cell>
          <cell r="C429">
            <v>1</v>
          </cell>
          <cell r="D429" t="str">
            <v>조</v>
          </cell>
          <cell r="E429">
            <v>9644</v>
          </cell>
          <cell r="F429">
            <v>9644</v>
          </cell>
          <cell r="K429">
            <v>9644</v>
          </cell>
        </row>
        <row r="430">
          <cell r="A430" t="str">
            <v>수도계량기보호통</v>
          </cell>
          <cell r="B430" t="str">
            <v>20*110</v>
          </cell>
          <cell r="C430">
            <v>1</v>
          </cell>
          <cell r="D430" t="str">
            <v>조</v>
          </cell>
          <cell r="E430">
            <v>14434</v>
          </cell>
          <cell r="F430">
            <v>14434</v>
          </cell>
          <cell r="K430">
            <v>14434</v>
          </cell>
        </row>
        <row r="431">
          <cell r="A431" t="str">
            <v>수도계량기보호통</v>
          </cell>
          <cell r="B431" t="str">
            <v>25*110</v>
          </cell>
          <cell r="C431">
            <v>1</v>
          </cell>
          <cell r="D431" t="str">
            <v>조</v>
          </cell>
          <cell r="E431">
            <v>15963</v>
          </cell>
          <cell r="F431">
            <v>15963</v>
          </cell>
          <cell r="K431">
            <v>15963</v>
          </cell>
        </row>
        <row r="432">
          <cell r="A432" t="str">
            <v>수도계량기보호통</v>
          </cell>
          <cell r="B432" t="str">
            <v>40*110</v>
          </cell>
          <cell r="C432">
            <v>1</v>
          </cell>
          <cell r="D432" t="str">
            <v>조</v>
          </cell>
          <cell r="E432">
            <v>49146</v>
          </cell>
          <cell r="F432">
            <v>49146</v>
          </cell>
          <cell r="K432">
            <v>49146</v>
          </cell>
        </row>
        <row r="433">
          <cell r="A433" t="str">
            <v>수도계량기보호통</v>
          </cell>
          <cell r="B433" t="str">
            <v>50*110</v>
          </cell>
          <cell r="C433">
            <v>1</v>
          </cell>
          <cell r="D433" t="str">
            <v>조</v>
          </cell>
          <cell r="E433">
            <v>52043</v>
          </cell>
          <cell r="F433">
            <v>52043</v>
          </cell>
          <cell r="K433">
            <v>52043</v>
          </cell>
        </row>
        <row r="434">
          <cell r="A434" t="str">
            <v>쌔들분수전(SP,VP)</v>
          </cell>
          <cell r="B434" t="str">
            <v>40*20</v>
          </cell>
          <cell r="C434">
            <v>1</v>
          </cell>
          <cell r="D434" t="str">
            <v>개</v>
          </cell>
          <cell r="E434">
            <v>4251</v>
          </cell>
          <cell r="F434">
            <v>4251</v>
          </cell>
          <cell r="K434">
            <v>4251</v>
          </cell>
        </row>
        <row r="435">
          <cell r="A435" t="str">
            <v>쌔들분수전(SP,VP)</v>
          </cell>
          <cell r="B435" t="str">
            <v>50*20</v>
          </cell>
          <cell r="C435">
            <v>1</v>
          </cell>
          <cell r="D435" t="str">
            <v>개</v>
          </cell>
          <cell r="E435">
            <v>4277</v>
          </cell>
          <cell r="F435">
            <v>4277</v>
          </cell>
          <cell r="K435">
            <v>4277</v>
          </cell>
        </row>
        <row r="436">
          <cell r="A436" t="str">
            <v>쌔들분수전(CIP용)</v>
          </cell>
          <cell r="B436" t="str">
            <v>80*20</v>
          </cell>
          <cell r="C436">
            <v>1</v>
          </cell>
          <cell r="D436" t="str">
            <v>개</v>
          </cell>
          <cell r="E436">
            <v>4665</v>
          </cell>
          <cell r="F436">
            <v>4665</v>
          </cell>
          <cell r="K436">
            <v>4665</v>
          </cell>
        </row>
        <row r="437">
          <cell r="A437" t="str">
            <v>쌔들분수전(CIP용)</v>
          </cell>
          <cell r="B437" t="str">
            <v>80*25</v>
          </cell>
          <cell r="C437">
            <v>1</v>
          </cell>
          <cell r="D437" t="str">
            <v>개</v>
          </cell>
          <cell r="E437">
            <v>5708</v>
          </cell>
          <cell r="F437">
            <v>5708</v>
          </cell>
          <cell r="K437">
            <v>5708</v>
          </cell>
        </row>
        <row r="438">
          <cell r="A438" t="str">
            <v>쌔들분수전(CIP용)</v>
          </cell>
          <cell r="B438" t="str">
            <v>80*40</v>
          </cell>
          <cell r="C438">
            <v>1</v>
          </cell>
          <cell r="D438" t="str">
            <v>개</v>
          </cell>
          <cell r="E438">
            <v>11556</v>
          </cell>
          <cell r="F438">
            <v>11556</v>
          </cell>
          <cell r="K438">
            <v>11556</v>
          </cell>
        </row>
        <row r="439">
          <cell r="A439" t="str">
            <v>쌔들분수전(CIP용)</v>
          </cell>
          <cell r="B439" t="str">
            <v>100*20</v>
          </cell>
          <cell r="C439">
            <v>1</v>
          </cell>
          <cell r="D439" t="str">
            <v>개</v>
          </cell>
          <cell r="E439">
            <v>4951</v>
          </cell>
          <cell r="F439">
            <v>4951</v>
          </cell>
          <cell r="K439">
            <v>4951</v>
          </cell>
        </row>
        <row r="440">
          <cell r="A440" t="str">
            <v>쌔들분수전(CIP용)</v>
          </cell>
          <cell r="B440" t="str">
            <v>100*25</v>
          </cell>
          <cell r="C440">
            <v>1</v>
          </cell>
          <cell r="D440" t="str">
            <v>개</v>
          </cell>
          <cell r="E440">
            <v>5991</v>
          </cell>
          <cell r="F440">
            <v>5991</v>
          </cell>
          <cell r="K440">
            <v>5991</v>
          </cell>
        </row>
        <row r="441">
          <cell r="A441" t="str">
            <v>쌔들분수전(CIP용)</v>
          </cell>
          <cell r="B441" t="str">
            <v>100*40</v>
          </cell>
          <cell r="C441">
            <v>1</v>
          </cell>
          <cell r="D441" t="str">
            <v>개</v>
          </cell>
          <cell r="E441">
            <v>12033</v>
          </cell>
          <cell r="F441">
            <v>12033</v>
          </cell>
          <cell r="K441">
            <v>12033</v>
          </cell>
        </row>
        <row r="442">
          <cell r="A442" t="str">
            <v>쌔들분수전(CIP용)</v>
          </cell>
          <cell r="B442" t="str">
            <v>100*50</v>
          </cell>
          <cell r="C442">
            <v>1</v>
          </cell>
          <cell r="D442" t="str">
            <v>개</v>
          </cell>
          <cell r="E442">
            <v>15124</v>
          </cell>
          <cell r="F442">
            <v>15124</v>
          </cell>
          <cell r="K442">
            <v>15124</v>
          </cell>
        </row>
        <row r="443">
          <cell r="A443" t="str">
            <v>쌔들분수전(CIP용)</v>
          </cell>
          <cell r="B443" t="str">
            <v>150*20</v>
          </cell>
          <cell r="C443">
            <v>1</v>
          </cell>
          <cell r="D443" t="str">
            <v>개</v>
          </cell>
          <cell r="E443">
            <v>5234</v>
          </cell>
          <cell r="F443">
            <v>5234</v>
          </cell>
          <cell r="K443">
            <v>5234</v>
          </cell>
        </row>
        <row r="444">
          <cell r="A444" t="str">
            <v>쌔들분수전(CIP용)</v>
          </cell>
          <cell r="B444" t="str">
            <v>150*25</v>
          </cell>
          <cell r="C444">
            <v>1</v>
          </cell>
          <cell r="D444" t="str">
            <v>개</v>
          </cell>
          <cell r="E444">
            <v>6274</v>
          </cell>
          <cell r="F444">
            <v>6274</v>
          </cell>
          <cell r="K444">
            <v>6274</v>
          </cell>
        </row>
        <row r="445">
          <cell r="A445" t="str">
            <v>쌔들분수전(CIP용)</v>
          </cell>
          <cell r="B445" t="str">
            <v>150*40</v>
          </cell>
          <cell r="C445">
            <v>1</v>
          </cell>
          <cell r="D445" t="str">
            <v>개</v>
          </cell>
          <cell r="E445">
            <v>12510</v>
          </cell>
          <cell r="F445">
            <v>12510</v>
          </cell>
          <cell r="K445">
            <v>12510</v>
          </cell>
        </row>
        <row r="446">
          <cell r="A446" t="str">
            <v>쌔들분수전(CIP용)</v>
          </cell>
          <cell r="B446" t="str">
            <v>150*50</v>
          </cell>
          <cell r="C446">
            <v>1</v>
          </cell>
          <cell r="D446" t="str">
            <v>개</v>
          </cell>
          <cell r="E446">
            <v>15562</v>
          </cell>
          <cell r="F446">
            <v>15562</v>
          </cell>
          <cell r="K446">
            <v>15562</v>
          </cell>
        </row>
        <row r="447">
          <cell r="A447" t="str">
            <v>쌔들분수전(CIP용)</v>
          </cell>
          <cell r="B447" t="str">
            <v>200*25</v>
          </cell>
          <cell r="C447">
            <v>1</v>
          </cell>
          <cell r="D447" t="str">
            <v>개</v>
          </cell>
          <cell r="E447">
            <v>7609</v>
          </cell>
          <cell r="F447">
            <v>7609</v>
          </cell>
          <cell r="K447">
            <v>7609</v>
          </cell>
        </row>
        <row r="448">
          <cell r="A448" t="str">
            <v>쌔들분수전(CIP용)</v>
          </cell>
          <cell r="B448" t="str">
            <v>200*40</v>
          </cell>
          <cell r="C448">
            <v>1</v>
          </cell>
          <cell r="D448" t="str">
            <v>개</v>
          </cell>
          <cell r="E448">
            <v>13864</v>
          </cell>
          <cell r="F448">
            <v>13864</v>
          </cell>
          <cell r="K448">
            <v>13864</v>
          </cell>
        </row>
        <row r="449">
          <cell r="A449" t="str">
            <v>쌔들분수전(CIP용)</v>
          </cell>
          <cell r="B449" t="str">
            <v>200*50</v>
          </cell>
          <cell r="C449">
            <v>1</v>
          </cell>
          <cell r="D449" t="str">
            <v>개</v>
          </cell>
          <cell r="E449">
            <v>16923</v>
          </cell>
          <cell r="F449">
            <v>16923</v>
          </cell>
          <cell r="K449">
            <v>16923</v>
          </cell>
        </row>
        <row r="450">
          <cell r="A450" t="str">
            <v>SSP용 연결관</v>
          </cell>
          <cell r="B450" t="str">
            <v>20</v>
          </cell>
          <cell r="C450">
            <v>6</v>
          </cell>
          <cell r="D450" t="str">
            <v>개</v>
          </cell>
          <cell r="E450">
            <v>1147</v>
          </cell>
          <cell r="F450">
            <v>6882</v>
          </cell>
          <cell r="K450">
            <v>6882</v>
          </cell>
        </row>
        <row r="451">
          <cell r="A451" t="str">
            <v>SSP용 연결관</v>
          </cell>
          <cell r="B451" t="str">
            <v>25</v>
          </cell>
          <cell r="C451">
            <v>4</v>
          </cell>
          <cell r="D451" t="str">
            <v>개</v>
          </cell>
          <cell r="E451">
            <v>1475</v>
          </cell>
          <cell r="F451">
            <v>5900</v>
          </cell>
          <cell r="K451">
            <v>5900</v>
          </cell>
        </row>
        <row r="452">
          <cell r="A452" t="str">
            <v>SSP용 연결관</v>
          </cell>
          <cell r="B452" t="str">
            <v>40</v>
          </cell>
          <cell r="C452">
            <v>4</v>
          </cell>
          <cell r="D452" t="str">
            <v>개</v>
          </cell>
          <cell r="E452">
            <v>2973</v>
          </cell>
          <cell r="F452">
            <v>11892</v>
          </cell>
          <cell r="K452">
            <v>11892</v>
          </cell>
        </row>
        <row r="453">
          <cell r="A453" t="str">
            <v>SSP용 연결관</v>
          </cell>
          <cell r="B453" t="str">
            <v>50</v>
          </cell>
          <cell r="C453">
            <v>4</v>
          </cell>
          <cell r="D453" t="str">
            <v>개</v>
          </cell>
          <cell r="E453">
            <v>3927</v>
          </cell>
          <cell r="F453">
            <v>15708</v>
          </cell>
          <cell r="K453">
            <v>15708</v>
          </cell>
        </row>
        <row r="454">
          <cell r="A454" t="str">
            <v>SSP 엘보 (90。)</v>
          </cell>
          <cell r="B454" t="str">
            <v>13</v>
          </cell>
          <cell r="C454">
            <v>20</v>
          </cell>
          <cell r="D454" t="str">
            <v>개</v>
          </cell>
          <cell r="E454">
            <v>340</v>
          </cell>
          <cell r="F454">
            <v>6800</v>
          </cell>
          <cell r="K454">
            <v>6800</v>
          </cell>
        </row>
        <row r="455">
          <cell r="A455" t="str">
            <v>SSP 엘보 (90。)</v>
          </cell>
          <cell r="B455" t="str">
            <v>20</v>
          </cell>
          <cell r="C455">
            <v>120</v>
          </cell>
          <cell r="D455" t="str">
            <v>개</v>
          </cell>
          <cell r="E455">
            <v>420</v>
          </cell>
          <cell r="F455">
            <v>50400</v>
          </cell>
          <cell r="K455">
            <v>50400</v>
          </cell>
        </row>
        <row r="456">
          <cell r="A456" t="str">
            <v>SSP 엘보 (90。)</v>
          </cell>
          <cell r="B456" t="str">
            <v>25</v>
          </cell>
          <cell r="C456">
            <v>20</v>
          </cell>
          <cell r="D456" t="str">
            <v>개</v>
          </cell>
          <cell r="E456">
            <v>540</v>
          </cell>
          <cell r="F456">
            <v>10800</v>
          </cell>
          <cell r="K456">
            <v>10800</v>
          </cell>
        </row>
        <row r="457">
          <cell r="A457" t="str">
            <v>SSP 엘보 (90。)</v>
          </cell>
          <cell r="B457" t="str">
            <v>30</v>
          </cell>
          <cell r="C457">
            <v>4</v>
          </cell>
          <cell r="D457" t="str">
            <v>개</v>
          </cell>
          <cell r="E457">
            <v>1200</v>
          </cell>
          <cell r="F457">
            <v>4800</v>
          </cell>
          <cell r="K457">
            <v>4800</v>
          </cell>
        </row>
        <row r="458">
          <cell r="A458" t="str">
            <v>SSP 엘보 (90。)</v>
          </cell>
          <cell r="B458" t="str">
            <v>40</v>
          </cell>
          <cell r="C458">
            <v>4</v>
          </cell>
          <cell r="D458" t="str">
            <v>개</v>
          </cell>
          <cell r="E458">
            <v>1450</v>
          </cell>
          <cell r="F458">
            <v>5800</v>
          </cell>
          <cell r="K458">
            <v>5800</v>
          </cell>
        </row>
        <row r="459">
          <cell r="A459" t="str">
            <v>SSP 엘보 (90。)</v>
          </cell>
          <cell r="B459" t="str">
            <v>50</v>
          </cell>
          <cell r="C459">
            <v>2</v>
          </cell>
          <cell r="D459" t="str">
            <v>개</v>
          </cell>
          <cell r="E459">
            <v>1900</v>
          </cell>
          <cell r="F459">
            <v>3800</v>
          </cell>
          <cell r="K459">
            <v>3800</v>
          </cell>
        </row>
        <row r="460">
          <cell r="A460" t="str">
            <v xml:space="preserve"> SSP 소 켓</v>
          </cell>
          <cell r="B460" t="str">
            <v>13</v>
          </cell>
          <cell r="C460">
            <v>10</v>
          </cell>
          <cell r="D460" t="str">
            <v>개</v>
          </cell>
          <cell r="E460">
            <v>280</v>
          </cell>
          <cell r="F460">
            <v>2800</v>
          </cell>
          <cell r="K460">
            <v>2800</v>
          </cell>
        </row>
        <row r="461">
          <cell r="A461" t="str">
            <v xml:space="preserve"> SSP 소 켓</v>
          </cell>
          <cell r="B461" t="str">
            <v>20</v>
          </cell>
          <cell r="C461">
            <v>5</v>
          </cell>
          <cell r="D461" t="str">
            <v>개</v>
          </cell>
          <cell r="E461">
            <v>360</v>
          </cell>
          <cell r="F461">
            <v>1800</v>
          </cell>
          <cell r="K461">
            <v>1800</v>
          </cell>
        </row>
        <row r="462">
          <cell r="A462" t="str">
            <v xml:space="preserve"> SSP 소 켓</v>
          </cell>
          <cell r="B462" t="str">
            <v>25</v>
          </cell>
          <cell r="C462">
            <v>2</v>
          </cell>
          <cell r="D462" t="str">
            <v>개</v>
          </cell>
          <cell r="E462">
            <v>450</v>
          </cell>
          <cell r="F462">
            <v>900</v>
          </cell>
          <cell r="K462">
            <v>900</v>
          </cell>
        </row>
        <row r="463">
          <cell r="A463" t="str">
            <v xml:space="preserve"> SSP 소 켓</v>
          </cell>
          <cell r="B463" t="str">
            <v>30</v>
          </cell>
          <cell r="C463">
            <v>2</v>
          </cell>
          <cell r="D463" t="str">
            <v>개</v>
          </cell>
          <cell r="E463">
            <v>460</v>
          </cell>
          <cell r="F463">
            <v>920</v>
          </cell>
          <cell r="K463">
            <v>920</v>
          </cell>
        </row>
        <row r="464">
          <cell r="A464" t="str">
            <v xml:space="preserve"> SSP 소 켓</v>
          </cell>
          <cell r="B464" t="str">
            <v>40</v>
          </cell>
          <cell r="C464">
            <v>2</v>
          </cell>
          <cell r="D464" t="str">
            <v>개</v>
          </cell>
          <cell r="E464">
            <v>1180</v>
          </cell>
          <cell r="F464">
            <v>2360</v>
          </cell>
          <cell r="K464">
            <v>2360</v>
          </cell>
        </row>
        <row r="465">
          <cell r="A465" t="str">
            <v xml:space="preserve"> SSP 소 켓</v>
          </cell>
          <cell r="B465" t="str">
            <v>50</v>
          </cell>
          <cell r="C465">
            <v>2</v>
          </cell>
          <cell r="D465" t="str">
            <v>개</v>
          </cell>
          <cell r="E465">
            <v>1470</v>
          </cell>
          <cell r="F465">
            <v>2940</v>
          </cell>
          <cell r="K465">
            <v>2940</v>
          </cell>
        </row>
        <row r="466">
          <cell r="A466" t="str">
            <v>아답타 소켓(M)</v>
          </cell>
          <cell r="B466" t="str">
            <v>13*15</v>
          </cell>
          <cell r="C466">
            <v>20</v>
          </cell>
          <cell r="D466" t="str">
            <v>개</v>
          </cell>
          <cell r="E466">
            <v>284</v>
          </cell>
          <cell r="F466">
            <v>5680</v>
          </cell>
          <cell r="K466">
            <v>5680</v>
          </cell>
        </row>
        <row r="467">
          <cell r="A467" t="str">
            <v>아답타 소켓(M)</v>
          </cell>
          <cell r="B467" t="str">
            <v>20*20</v>
          </cell>
          <cell r="C467">
            <v>10</v>
          </cell>
          <cell r="D467" t="str">
            <v>개</v>
          </cell>
          <cell r="E467">
            <v>393</v>
          </cell>
          <cell r="F467">
            <v>3930</v>
          </cell>
          <cell r="K467">
            <v>3930</v>
          </cell>
        </row>
        <row r="468">
          <cell r="A468" t="str">
            <v>아답타 소켓(M)</v>
          </cell>
          <cell r="B468" t="str">
            <v>25*25</v>
          </cell>
          <cell r="C468">
            <v>8</v>
          </cell>
          <cell r="D468" t="str">
            <v>개</v>
          </cell>
          <cell r="E468">
            <v>456</v>
          </cell>
          <cell r="F468">
            <v>3648</v>
          </cell>
          <cell r="K468">
            <v>3648</v>
          </cell>
        </row>
        <row r="469">
          <cell r="A469" t="str">
            <v>아답타 소켓(M)</v>
          </cell>
          <cell r="B469" t="str">
            <v>40*40</v>
          </cell>
          <cell r="C469">
            <v>2</v>
          </cell>
          <cell r="D469" t="str">
            <v>개</v>
          </cell>
          <cell r="E469">
            <v>1625</v>
          </cell>
          <cell r="F469">
            <v>3250</v>
          </cell>
          <cell r="K469">
            <v>3250</v>
          </cell>
        </row>
        <row r="470">
          <cell r="A470" t="str">
            <v>아답타 소켓(M)</v>
          </cell>
          <cell r="B470" t="str">
            <v>50*50</v>
          </cell>
          <cell r="C470">
            <v>2</v>
          </cell>
          <cell r="D470" t="str">
            <v>개</v>
          </cell>
          <cell r="E470">
            <v>1808</v>
          </cell>
          <cell r="F470">
            <v>3616</v>
          </cell>
          <cell r="K470">
            <v>3616</v>
          </cell>
        </row>
        <row r="471">
          <cell r="A471" t="str">
            <v>베 어 소 켓</v>
          </cell>
          <cell r="B471" t="str">
            <v>13</v>
          </cell>
          <cell r="C471">
            <v>1</v>
          </cell>
          <cell r="D471" t="str">
            <v>개</v>
          </cell>
          <cell r="E471">
            <v>320</v>
          </cell>
          <cell r="F471">
            <v>320</v>
          </cell>
          <cell r="K471">
            <v>320</v>
          </cell>
        </row>
        <row r="472">
          <cell r="A472" t="str">
            <v>베 어 소 켓</v>
          </cell>
          <cell r="B472" t="str">
            <v>20</v>
          </cell>
          <cell r="C472">
            <v>1</v>
          </cell>
          <cell r="D472" t="str">
            <v>개</v>
          </cell>
          <cell r="E472">
            <v>420</v>
          </cell>
          <cell r="F472">
            <v>420</v>
          </cell>
          <cell r="K472">
            <v>420</v>
          </cell>
        </row>
        <row r="473">
          <cell r="A473" t="str">
            <v>베 어 소 켓</v>
          </cell>
          <cell r="B473" t="str">
            <v>25</v>
          </cell>
          <cell r="C473">
            <v>1</v>
          </cell>
          <cell r="D473" t="str">
            <v>개</v>
          </cell>
          <cell r="E473">
            <v>530</v>
          </cell>
          <cell r="F473">
            <v>530</v>
          </cell>
          <cell r="K473">
            <v>530</v>
          </cell>
        </row>
        <row r="474">
          <cell r="A474" t="str">
            <v>베 어 소 켓</v>
          </cell>
          <cell r="B474" t="str">
            <v>40</v>
          </cell>
          <cell r="C474">
            <v>3</v>
          </cell>
          <cell r="D474" t="str">
            <v>개</v>
          </cell>
          <cell r="E474">
            <v>3520</v>
          </cell>
          <cell r="F474">
            <v>10560</v>
          </cell>
          <cell r="K474">
            <v>10560</v>
          </cell>
        </row>
        <row r="475">
          <cell r="A475" t="str">
            <v>베 어 소 켓</v>
          </cell>
          <cell r="B475" t="str">
            <v>50</v>
          </cell>
          <cell r="C475">
            <v>2</v>
          </cell>
          <cell r="D475" t="str">
            <v>개</v>
          </cell>
          <cell r="E475">
            <v>4510</v>
          </cell>
          <cell r="F475">
            <v>9020</v>
          </cell>
          <cell r="K475">
            <v>9020</v>
          </cell>
        </row>
        <row r="476">
          <cell r="A476" t="str">
            <v>K - 유니온</v>
          </cell>
          <cell r="B476" t="str">
            <v>청동13</v>
          </cell>
          <cell r="C476">
            <v>210</v>
          </cell>
          <cell r="D476" t="str">
            <v>개</v>
          </cell>
          <cell r="E476">
            <v>2100</v>
          </cell>
          <cell r="F476">
            <v>441000</v>
          </cell>
          <cell r="K476">
            <v>441000</v>
          </cell>
        </row>
        <row r="477">
          <cell r="A477" t="str">
            <v>K - 유니온</v>
          </cell>
          <cell r="B477" t="str">
            <v>청동20</v>
          </cell>
          <cell r="C477">
            <v>30</v>
          </cell>
          <cell r="D477" t="str">
            <v>개</v>
          </cell>
          <cell r="E477">
            <v>3200</v>
          </cell>
          <cell r="F477">
            <v>96000</v>
          </cell>
          <cell r="K477">
            <v>96000</v>
          </cell>
        </row>
        <row r="478">
          <cell r="A478" t="str">
            <v>K - 유니온</v>
          </cell>
          <cell r="B478" t="str">
            <v>청동25</v>
          </cell>
          <cell r="C478">
            <v>10</v>
          </cell>
          <cell r="D478" t="str">
            <v>개</v>
          </cell>
          <cell r="E478">
            <v>4260</v>
          </cell>
          <cell r="F478">
            <v>42600</v>
          </cell>
          <cell r="K478">
            <v>42600</v>
          </cell>
        </row>
        <row r="479">
          <cell r="A479" t="str">
            <v>K - 유니온</v>
          </cell>
          <cell r="B479" t="str">
            <v>청동30</v>
          </cell>
          <cell r="C479">
            <v>1</v>
          </cell>
          <cell r="D479" t="str">
            <v>개</v>
          </cell>
          <cell r="E479">
            <v>6100</v>
          </cell>
          <cell r="F479">
            <v>6100</v>
          </cell>
          <cell r="K479">
            <v>6100</v>
          </cell>
        </row>
        <row r="480">
          <cell r="A480" t="str">
            <v>K - 유니온</v>
          </cell>
          <cell r="B480" t="str">
            <v>청동40</v>
          </cell>
          <cell r="C480">
            <v>10</v>
          </cell>
          <cell r="D480" t="str">
            <v>개</v>
          </cell>
          <cell r="E480">
            <v>8830</v>
          </cell>
          <cell r="F480">
            <v>88300</v>
          </cell>
          <cell r="K480">
            <v>88300</v>
          </cell>
        </row>
        <row r="481">
          <cell r="A481" t="str">
            <v>K - 유니온</v>
          </cell>
          <cell r="B481" t="str">
            <v>청동50</v>
          </cell>
          <cell r="C481">
            <v>5</v>
          </cell>
          <cell r="D481" t="str">
            <v>개</v>
          </cell>
          <cell r="E481">
            <v>13400</v>
          </cell>
          <cell r="F481">
            <v>67000</v>
          </cell>
          <cell r="K481">
            <v>67000</v>
          </cell>
        </row>
        <row r="482">
          <cell r="A482" t="str">
            <v xml:space="preserve"> SSP  티이</v>
          </cell>
          <cell r="B482" t="str">
            <v>20*20</v>
          </cell>
          <cell r="C482">
            <v>1</v>
          </cell>
          <cell r="D482" t="str">
            <v>개</v>
          </cell>
          <cell r="E482">
            <v>372</v>
          </cell>
          <cell r="F482">
            <v>372</v>
          </cell>
          <cell r="K482">
            <v>372</v>
          </cell>
        </row>
        <row r="483">
          <cell r="A483" t="str">
            <v xml:space="preserve"> SSP  티이</v>
          </cell>
          <cell r="B483" t="str">
            <v>25*25</v>
          </cell>
          <cell r="C483">
            <v>2</v>
          </cell>
          <cell r="D483" t="str">
            <v>개</v>
          </cell>
          <cell r="E483">
            <v>439</v>
          </cell>
          <cell r="F483">
            <v>878</v>
          </cell>
          <cell r="K483">
            <v>878</v>
          </cell>
        </row>
        <row r="484">
          <cell r="A484" t="str">
            <v xml:space="preserve"> SSP  티이</v>
          </cell>
          <cell r="B484" t="str">
            <v>25*20</v>
          </cell>
          <cell r="C484">
            <v>2</v>
          </cell>
          <cell r="D484" t="str">
            <v>개</v>
          </cell>
          <cell r="E484">
            <v>456</v>
          </cell>
          <cell r="F484">
            <v>912</v>
          </cell>
          <cell r="K484">
            <v>912</v>
          </cell>
        </row>
        <row r="485">
          <cell r="A485" t="str">
            <v xml:space="preserve"> SSP  티이</v>
          </cell>
          <cell r="B485" t="str">
            <v>30*25</v>
          </cell>
          <cell r="C485">
            <v>1</v>
          </cell>
          <cell r="D485" t="str">
            <v>개</v>
          </cell>
          <cell r="E485">
            <v>1240</v>
          </cell>
          <cell r="F485">
            <v>1240</v>
          </cell>
          <cell r="K485">
            <v>1240</v>
          </cell>
        </row>
        <row r="486">
          <cell r="A486" t="str">
            <v xml:space="preserve"> SSP  티이</v>
          </cell>
          <cell r="B486" t="str">
            <v>30*20</v>
          </cell>
          <cell r="C486">
            <v>1</v>
          </cell>
          <cell r="D486" t="str">
            <v>개</v>
          </cell>
          <cell r="E486">
            <v>1251</v>
          </cell>
          <cell r="F486">
            <v>1251</v>
          </cell>
          <cell r="K486">
            <v>1251</v>
          </cell>
        </row>
        <row r="487">
          <cell r="A487" t="str">
            <v xml:space="preserve"> SSP  티이</v>
          </cell>
          <cell r="B487" t="str">
            <v>40*40</v>
          </cell>
          <cell r="C487">
            <v>1</v>
          </cell>
          <cell r="D487" t="str">
            <v>개</v>
          </cell>
          <cell r="E487">
            <v>1569</v>
          </cell>
          <cell r="F487">
            <v>1569</v>
          </cell>
          <cell r="K487">
            <v>1569</v>
          </cell>
        </row>
        <row r="488">
          <cell r="A488" t="str">
            <v xml:space="preserve"> SSP  티이</v>
          </cell>
          <cell r="B488" t="str">
            <v>40*25</v>
          </cell>
          <cell r="C488">
            <v>1</v>
          </cell>
          <cell r="D488" t="str">
            <v>개</v>
          </cell>
          <cell r="E488">
            <v>5000</v>
          </cell>
          <cell r="F488">
            <v>5000</v>
          </cell>
          <cell r="K488">
            <v>5000</v>
          </cell>
        </row>
        <row r="489">
          <cell r="A489" t="str">
            <v xml:space="preserve"> SSP  티이</v>
          </cell>
          <cell r="B489" t="str">
            <v>40*20</v>
          </cell>
          <cell r="C489">
            <v>1</v>
          </cell>
          <cell r="D489" t="str">
            <v>개</v>
          </cell>
          <cell r="E489">
            <v>5230</v>
          </cell>
          <cell r="F489">
            <v>5230</v>
          </cell>
          <cell r="K489">
            <v>5230</v>
          </cell>
        </row>
        <row r="490">
          <cell r="A490" t="str">
            <v xml:space="preserve"> SSP  티이</v>
          </cell>
          <cell r="B490" t="str">
            <v>50*50</v>
          </cell>
          <cell r="C490">
            <v>1</v>
          </cell>
          <cell r="D490" t="str">
            <v>개</v>
          </cell>
          <cell r="E490">
            <v>1770</v>
          </cell>
          <cell r="F490">
            <v>1770</v>
          </cell>
          <cell r="K490">
            <v>1770</v>
          </cell>
        </row>
        <row r="491">
          <cell r="A491" t="str">
            <v xml:space="preserve"> SSP  티이</v>
          </cell>
          <cell r="B491" t="str">
            <v>50*40</v>
          </cell>
          <cell r="C491">
            <v>1</v>
          </cell>
          <cell r="D491" t="str">
            <v>개</v>
          </cell>
          <cell r="E491">
            <v>1873</v>
          </cell>
          <cell r="F491">
            <v>1873</v>
          </cell>
          <cell r="K491">
            <v>1873</v>
          </cell>
        </row>
        <row r="492">
          <cell r="A492" t="str">
            <v xml:space="preserve"> SSP  티이</v>
          </cell>
          <cell r="B492" t="str">
            <v>50*25</v>
          </cell>
          <cell r="C492">
            <v>1</v>
          </cell>
          <cell r="D492" t="str">
            <v>개</v>
          </cell>
          <cell r="E492">
            <v>6100</v>
          </cell>
          <cell r="F492">
            <v>6100</v>
          </cell>
          <cell r="K492">
            <v>6100</v>
          </cell>
        </row>
        <row r="493">
          <cell r="A493" t="str">
            <v xml:space="preserve"> SSP  티이</v>
          </cell>
          <cell r="B493" t="str">
            <v>50*20</v>
          </cell>
          <cell r="C493">
            <v>1</v>
          </cell>
          <cell r="D493" t="str">
            <v>개</v>
          </cell>
          <cell r="E493">
            <v>6210</v>
          </cell>
          <cell r="F493">
            <v>6210</v>
          </cell>
          <cell r="K493">
            <v>6210</v>
          </cell>
        </row>
        <row r="494">
          <cell r="A494" t="str">
            <v xml:space="preserve"> SSP 레듀샤</v>
          </cell>
          <cell r="B494" t="str">
            <v>20*13</v>
          </cell>
          <cell r="C494">
            <v>5</v>
          </cell>
          <cell r="D494" t="str">
            <v>개</v>
          </cell>
          <cell r="E494">
            <v>600</v>
          </cell>
          <cell r="F494">
            <v>3000</v>
          </cell>
          <cell r="K494">
            <v>3000</v>
          </cell>
        </row>
        <row r="495">
          <cell r="A495" t="str">
            <v xml:space="preserve"> SSP 레듀샤</v>
          </cell>
          <cell r="B495" t="str">
            <v>25*20</v>
          </cell>
          <cell r="C495">
            <v>2</v>
          </cell>
          <cell r="D495" t="str">
            <v>개</v>
          </cell>
          <cell r="E495">
            <v>900</v>
          </cell>
          <cell r="F495">
            <v>1800</v>
          </cell>
          <cell r="K495">
            <v>1800</v>
          </cell>
        </row>
        <row r="496">
          <cell r="A496" t="str">
            <v xml:space="preserve"> SSP 레듀샤</v>
          </cell>
          <cell r="B496" t="str">
            <v>25*13</v>
          </cell>
          <cell r="C496">
            <v>1</v>
          </cell>
          <cell r="D496" t="str">
            <v>개</v>
          </cell>
          <cell r="E496">
            <v>308</v>
          </cell>
          <cell r="F496">
            <v>308</v>
          </cell>
          <cell r="K496">
            <v>308</v>
          </cell>
        </row>
        <row r="497">
          <cell r="A497" t="str">
            <v xml:space="preserve"> SSP 레듀샤</v>
          </cell>
          <cell r="B497" t="str">
            <v>30*25</v>
          </cell>
          <cell r="C497">
            <v>1</v>
          </cell>
          <cell r="D497" t="str">
            <v>개</v>
          </cell>
          <cell r="E497">
            <v>499</v>
          </cell>
          <cell r="F497">
            <v>499</v>
          </cell>
          <cell r="K497">
            <v>499</v>
          </cell>
        </row>
        <row r="498">
          <cell r="A498" t="str">
            <v xml:space="preserve"> SSP 레듀샤</v>
          </cell>
          <cell r="B498" t="str">
            <v>30*20</v>
          </cell>
          <cell r="C498">
            <v>1</v>
          </cell>
          <cell r="D498" t="str">
            <v>개</v>
          </cell>
          <cell r="E498">
            <v>534</v>
          </cell>
          <cell r="F498">
            <v>534</v>
          </cell>
          <cell r="K498">
            <v>534</v>
          </cell>
        </row>
        <row r="499">
          <cell r="A499" t="str">
            <v xml:space="preserve"> SSP 레듀샤</v>
          </cell>
          <cell r="B499" t="str">
            <v>40*30</v>
          </cell>
          <cell r="C499">
            <v>1</v>
          </cell>
          <cell r="D499" t="str">
            <v>개</v>
          </cell>
          <cell r="E499">
            <v>629</v>
          </cell>
          <cell r="F499">
            <v>629</v>
          </cell>
          <cell r="K499">
            <v>629</v>
          </cell>
        </row>
        <row r="500">
          <cell r="A500" t="str">
            <v xml:space="preserve"> SSP 레듀샤</v>
          </cell>
          <cell r="B500" t="str">
            <v>40*25</v>
          </cell>
          <cell r="C500">
            <v>1</v>
          </cell>
          <cell r="D500" t="str">
            <v>개</v>
          </cell>
          <cell r="E500">
            <v>2100</v>
          </cell>
          <cell r="F500">
            <v>2100</v>
          </cell>
          <cell r="K500">
            <v>2100</v>
          </cell>
        </row>
        <row r="501">
          <cell r="A501" t="str">
            <v xml:space="preserve"> SSP 레듀샤</v>
          </cell>
          <cell r="B501" t="str">
            <v>50*40</v>
          </cell>
          <cell r="C501">
            <v>1</v>
          </cell>
          <cell r="D501" t="str">
            <v>개</v>
          </cell>
          <cell r="E501">
            <v>2400</v>
          </cell>
          <cell r="F501">
            <v>2400</v>
          </cell>
          <cell r="K501">
            <v>2400</v>
          </cell>
        </row>
        <row r="502">
          <cell r="A502" t="str">
            <v xml:space="preserve"> SSP 레듀샤</v>
          </cell>
          <cell r="B502" t="str">
            <v>50*25</v>
          </cell>
          <cell r="C502">
            <v>1</v>
          </cell>
          <cell r="D502" t="str">
            <v>개</v>
          </cell>
          <cell r="E502">
            <v>2920</v>
          </cell>
          <cell r="F502">
            <v>2920</v>
          </cell>
          <cell r="K502">
            <v>2920</v>
          </cell>
        </row>
        <row r="503">
          <cell r="A503" t="str">
            <v>베 어 소 켓</v>
          </cell>
          <cell r="B503" t="str">
            <v>20</v>
          </cell>
          <cell r="C503">
            <v>1</v>
          </cell>
          <cell r="D503" t="str">
            <v>개</v>
          </cell>
          <cell r="E503">
            <v>420</v>
          </cell>
          <cell r="F503">
            <v>420</v>
          </cell>
          <cell r="K503">
            <v>420</v>
          </cell>
        </row>
        <row r="504">
          <cell r="A504" t="str">
            <v>베 어 소 켓</v>
          </cell>
          <cell r="B504" t="str">
            <v>25</v>
          </cell>
          <cell r="C504">
            <v>1</v>
          </cell>
          <cell r="D504" t="str">
            <v>개</v>
          </cell>
          <cell r="E504">
            <v>530</v>
          </cell>
          <cell r="F504">
            <v>530</v>
          </cell>
          <cell r="K504">
            <v>530</v>
          </cell>
        </row>
        <row r="505">
          <cell r="A505" t="str">
            <v>베 어 소 켓</v>
          </cell>
          <cell r="B505" t="str">
            <v>40</v>
          </cell>
          <cell r="C505">
            <v>3</v>
          </cell>
          <cell r="D505" t="str">
            <v>개</v>
          </cell>
          <cell r="E505">
            <v>3520</v>
          </cell>
          <cell r="F505">
            <v>10560</v>
          </cell>
          <cell r="K505">
            <v>10560</v>
          </cell>
        </row>
        <row r="506">
          <cell r="A506" t="str">
            <v>베 어 소 켓</v>
          </cell>
          <cell r="B506" t="str">
            <v>50</v>
          </cell>
          <cell r="C506">
            <v>2</v>
          </cell>
          <cell r="D506" t="str">
            <v>개</v>
          </cell>
          <cell r="E506">
            <v>4510</v>
          </cell>
          <cell r="F506">
            <v>9020</v>
          </cell>
          <cell r="K506">
            <v>9020</v>
          </cell>
        </row>
        <row r="507">
          <cell r="A507" t="str">
            <v>누수방지쌔들</v>
          </cell>
          <cell r="B507" t="str">
            <v>40*80</v>
          </cell>
          <cell r="C507">
            <v>1</v>
          </cell>
          <cell r="D507" t="str">
            <v>개</v>
          </cell>
          <cell r="E507">
            <v>4320</v>
          </cell>
          <cell r="F507">
            <v>4320</v>
          </cell>
          <cell r="K507">
            <v>4320</v>
          </cell>
        </row>
        <row r="508">
          <cell r="A508" t="str">
            <v>누수방지쌔들</v>
          </cell>
          <cell r="B508" t="str">
            <v>50*80</v>
          </cell>
          <cell r="C508">
            <v>1</v>
          </cell>
          <cell r="D508" t="str">
            <v>개</v>
          </cell>
          <cell r="E508">
            <v>4460</v>
          </cell>
          <cell r="F508">
            <v>4460</v>
          </cell>
          <cell r="K508">
            <v>4460</v>
          </cell>
        </row>
        <row r="509">
          <cell r="A509" t="str">
            <v>누수방지쌔들</v>
          </cell>
          <cell r="B509" t="str">
            <v>80*80</v>
          </cell>
          <cell r="C509">
            <v>2</v>
          </cell>
          <cell r="D509" t="str">
            <v>개</v>
          </cell>
          <cell r="E509">
            <v>8450</v>
          </cell>
          <cell r="F509">
            <v>16900</v>
          </cell>
          <cell r="K509">
            <v>16900</v>
          </cell>
        </row>
        <row r="510">
          <cell r="A510" t="str">
            <v>누수방지쌔들</v>
          </cell>
          <cell r="B510" t="str">
            <v>80*140</v>
          </cell>
          <cell r="C510">
            <v>2</v>
          </cell>
          <cell r="D510" t="str">
            <v>개</v>
          </cell>
          <cell r="E510">
            <v>20130</v>
          </cell>
          <cell r="F510">
            <v>40260</v>
          </cell>
          <cell r="K510">
            <v>40260</v>
          </cell>
        </row>
        <row r="511">
          <cell r="A511" t="str">
            <v>누수방지쌔들</v>
          </cell>
          <cell r="B511" t="str">
            <v>100*80</v>
          </cell>
          <cell r="C511">
            <v>1</v>
          </cell>
          <cell r="D511" t="str">
            <v>개</v>
          </cell>
          <cell r="E511">
            <v>9510</v>
          </cell>
          <cell r="F511">
            <v>9510</v>
          </cell>
          <cell r="K511">
            <v>9510</v>
          </cell>
        </row>
        <row r="512">
          <cell r="A512" t="str">
            <v>누수방지쌔들</v>
          </cell>
          <cell r="B512" t="str">
            <v>100*140</v>
          </cell>
          <cell r="C512">
            <v>1</v>
          </cell>
          <cell r="D512" t="str">
            <v>개</v>
          </cell>
          <cell r="E512">
            <v>24130</v>
          </cell>
          <cell r="F512">
            <v>24130</v>
          </cell>
          <cell r="K512">
            <v>24130</v>
          </cell>
        </row>
        <row r="513">
          <cell r="A513" t="str">
            <v>누수방지쌔들</v>
          </cell>
          <cell r="B513" t="str">
            <v>150*80</v>
          </cell>
          <cell r="C513">
            <v>1</v>
          </cell>
          <cell r="D513" t="str">
            <v>개</v>
          </cell>
          <cell r="E513">
            <v>10560</v>
          </cell>
          <cell r="F513">
            <v>10560</v>
          </cell>
          <cell r="K513">
            <v>10560</v>
          </cell>
        </row>
        <row r="514">
          <cell r="A514" t="str">
            <v>누수방지쌔들</v>
          </cell>
          <cell r="B514" t="str">
            <v>150*140</v>
          </cell>
          <cell r="C514">
            <v>1</v>
          </cell>
          <cell r="D514" t="str">
            <v>개</v>
          </cell>
          <cell r="E514">
            <v>26000</v>
          </cell>
          <cell r="F514">
            <v>26000</v>
          </cell>
          <cell r="K514">
            <v>26000</v>
          </cell>
        </row>
        <row r="515">
          <cell r="A515" t="str">
            <v>누수방지쌔들</v>
          </cell>
          <cell r="B515" t="str">
            <v>200*100</v>
          </cell>
          <cell r="C515">
            <v>1</v>
          </cell>
          <cell r="D515" t="str">
            <v>개</v>
          </cell>
          <cell r="E515">
            <v>4859</v>
          </cell>
          <cell r="F515">
            <v>4859</v>
          </cell>
          <cell r="K515">
            <v>4859</v>
          </cell>
        </row>
        <row r="516">
          <cell r="A516" t="str">
            <v>누수방지쌔들</v>
          </cell>
          <cell r="B516" t="str">
            <v>200*140</v>
          </cell>
          <cell r="C516">
            <v>1</v>
          </cell>
          <cell r="D516" t="str">
            <v>개</v>
          </cell>
          <cell r="E516">
            <v>9810</v>
          </cell>
          <cell r="F516">
            <v>9810</v>
          </cell>
          <cell r="K516">
            <v>9810</v>
          </cell>
        </row>
        <row r="517">
          <cell r="A517" t="str">
            <v>소 켓 트</v>
          </cell>
          <cell r="B517" t="str">
            <v>주철13</v>
          </cell>
          <cell r="C517">
            <v>1</v>
          </cell>
          <cell r="D517" t="str">
            <v>개</v>
          </cell>
          <cell r="E517">
            <v>170</v>
          </cell>
          <cell r="F517">
            <v>170</v>
          </cell>
          <cell r="K517">
            <v>170</v>
          </cell>
        </row>
        <row r="518">
          <cell r="A518" t="str">
            <v>소 켓 트</v>
          </cell>
          <cell r="B518" t="str">
            <v>주철20</v>
          </cell>
          <cell r="C518">
            <v>1</v>
          </cell>
          <cell r="D518" t="str">
            <v>개</v>
          </cell>
          <cell r="E518">
            <v>200</v>
          </cell>
          <cell r="F518">
            <v>200</v>
          </cell>
          <cell r="K518">
            <v>200</v>
          </cell>
        </row>
        <row r="519">
          <cell r="A519" t="str">
            <v>소 켓 트</v>
          </cell>
          <cell r="B519" t="str">
            <v>주철25</v>
          </cell>
          <cell r="C519">
            <v>1</v>
          </cell>
          <cell r="D519" t="str">
            <v>개</v>
          </cell>
          <cell r="E519">
            <v>330</v>
          </cell>
          <cell r="F519">
            <v>330</v>
          </cell>
          <cell r="K519">
            <v>330</v>
          </cell>
        </row>
        <row r="520">
          <cell r="A520" t="str">
            <v>소 켓 트</v>
          </cell>
          <cell r="B520" t="str">
            <v>주철30</v>
          </cell>
          <cell r="C520">
            <v>1</v>
          </cell>
          <cell r="D520" t="str">
            <v>개</v>
          </cell>
          <cell r="E520">
            <v>420</v>
          </cell>
          <cell r="F520">
            <v>420</v>
          </cell>
          <cell r="K520">
            <v>420</v>
          </cell>
        </row>
        <row r="521">
          <cell r="A521" t="str">
            <v>소 켓 트</v>
          </cell>
          <cell r="B521" t="str">
            <v>주철40</v>
          </cell>
          <cell r="C521">
            <v>1</v>
          </cell>
          <cell r="D521" t="str">
            <v>개</v>
          </cell>
          <cell r="E521">
            <v>500</v>
          </cell>
          <cell r="F521">
            <v>500</v>
          </cell>
          <cell r="K521">
            <v>500</v>
          </cell>
        </row>
        <row r="522">
          <cell r="A522" t="str">
            <v>소 켓 트</v>
          </cell>
          <cell r="B522" t="str">
            <v>주철50</v>
          </cell>
          <cell r="C522">
            <v>1</v>
          </cell>
          <cell r="D522" t="str">
            <v>개</v>
          </cell>
          <cell r="E522">
            <v>800</v>
          </cell>
          <cell r="F522">
            <v>800</v>
          </cell>
          <cell r="K522">
            <v>800</v>
          </cell>
        </row>
        <row r="523">
          <cell r="A523" t="str">
            <v>닛 블(강관)</v>
          </cell>
          <cell r="B523" t="str">
            <v>주철13</v>
          </cell>
          <cell r="C523">
            <v>1</v>
          </cell>
          <cell r="D523" t="str">
            <v>개</v>
          </cell>
          <cell r="E523">
            <v>200</v>
          </cell>
          <cell r="F523">
            <v>200</v>
          </cell>
          <cell r="K523">
            <v>200</v>
          </cell>
        </row>
        <row r="524">
          <cell r="A524" t="str">
            <v>닛 블(강관)</v>
          </cell>
          <cell r="B524" t="str">
            <v>주철20</v>
          </cell>
          <cell r="C524">
            <v>1</v>
          </cell>
          <cell r="D524" t="str">
            <v>개</v>
          </cell>
          <cell r="E524">
            <v>240</v>
          </cell>
          <cell r="F524">
            <v>240</v>
          </cell>
          <cell r="K524">
            <v>240</v>
          </cell>
        </row>
        <row r="525">
          <cell r="A525" t="str">
            <v>닛 블(강관)</v>
          </cell>
          <cell r="B525" t="str">
            <v>주철25</v>
          </cell>
          <cell r="C525">
            <v>1</v>
          </cell>
          <cell r="D525" t="str">
            <v>개</v>
          </cell>
          <cell r="E525">
            <v>340</v>
          </cell>
          <cell r="F525">
            <v>340</v>
          </cell>
          <cell r="K525">
            <v>340</v>
          </cell>
        </row>
        <row r="526">
          <cell r="A526" t="str">
            <v>닛 블(강관)</v>
          </cell>
          <cell r="B526" t="str">
            <v>주철30</v>
          </cell>
          <cell r="C526">
            <v>1</v>
          </cell>
          <cell r="D526" t="str">
            <v>개</v>
          </cell>
          <cell r="E526">
            <v>430</v>
          </cell>
          <cell r="F526">
            <v>430</v>
          </cell>
          <cell r="K526">
            <v>430</v>
          </cell>
        </row>
        <row r="527">
          <cell r="A527" t="str">
            <v>닛 블(강관)</v>
          </cell>
          <cell r="B527" t="str">
            <v>주철40</v>
          </cell>
          <cell r="C527">
            <v>1</v>
          </cell>
          <cell r="D527" t="str">
            <v>개</v>
          </cell>
          <cell r="E527">
            <v>620</v>
          </cell>
          <cell r="F527">
            <v>620</v>
          </cell>
          <cell r="K527">
            <v>620</v>
          </cell>
        </row>
        <row r="528">
          <cell r="A528" t="str">
            <v>닛 블(강관)</v>
          </cell>
          <cell r="B528" t="str">
            <v>주철50</v>
          </cell>
          <cell r="C528">
            <v>1</v>
          </cell>
          <cell r="D528" t="str">
            <v>개</v>
          </cell>
          <cell r="E528">
            <v>740</v>
          </cell>
          <cell r="F528">
            <v>740</v>
          </cell>
          <cell r="K528">
            <v>740</v>
          </cell>
        </row>
        <row r="529">
          <cell r="A529" t="str">
            <v>게이트밸브</v>
          </cell>
          <cell r="B529" t="str">
            <v>청동13</v>
          </cell>
          <cell r="C529">
            <v>20</v>
          </cell>
          <cell r="D529" t="str">
            <v>개</v>
          </cell>
          <cell r="E529">
            <v>3740</v>
          </cell>
          <cell r="F529">
            <v>74800</v>
          </cell>
          <cell r="K529">
            <v>74800</v>
          </cell>
        </row>
        <row r="530">
          <cell r="A530" t="str">
            <v>게이트밸브</v>
          </cell>
          <cell r="B530" t="str">
            <v>청동20</v>
          </cell>
          <cell r="C530">
            <v>10</v>
          </cell>
          <cell r="D530" t="str">
            <v>개</v>
          </cell>
          <cell r="E530">
            <v>5360</v>
          </cell>
          <cell r="F530">
            <v>53600</v>
          </cell>
          <cell r="K530">
            <v>53600</v>
          </cell>
        </row>
        <row r="531">
          <cell r="A531" t="str">
            <v>게이트밸브</v>
          </cell>
          <cell r="B531" t="str">
            <v>청동25</v>
          </cell>
          <cell r="C531">
            <v>4</v>
          </cell>
          <cell r="D531" t="str">
            <v>개</v>
          </cell>
          <cell r="E531">
            <v>8540</v>
          </cell>
          <cell r="F531">
            <v>34160</v>
          </cell>
          <cell r="K531">
            <v>34160</v>
          </cell>
        </row>
        <row r="532">
          <cell r="A532" t="str">
            <v>게이트밸브</v>
          </cell>
          <cell r="B532" t="str">
            <v>청동40</v>
          </cell>
          <cell r="C532">
            <v>4</v>
          </cell>
          <cell r="D532" t="str">
            <v>개</v>
          </cell>
          <cell r="E532">
            <v>16270</v>
          </cell>
          <cell r="F532">
            <v>65080</v>
          </cell>
          <cell r="K532">
            <v>65080</v>
          </cell>
        </row>
        <row r="533">
          <cell r="A533" t="str">
            <v>게이트밸브</v>
          </cell>
          <cell r="B533" t="str">
            <v>청동50</v>
          </cell>
          <cell r="C533">
            <v>2</v>
          </cell>
          <cell r="D533" t="str">
            <v>개</v>
          </cell>
          <cell r="E533">
            <v>25090</v>
          </cell>
          <cell r="F533">
            <v>50180</v>
          </cell>
          <cell r="K533">
            <v>50180</v>
          </cell>
        </row>
        <row r="534">
          <cell r="A534" t="str">
            <v>타이튼닥타일주철관</v>
          </cell>
          <cell r="B534" t="str">
            <v>80*4</v>
          </cell>
          <cell r="C534">
            <v>28</v>
          </cell>
          <cell r="D534" t="str">
            <v>본</v>
          </cell>
          <cell r="E534">
            <v>34790</v>
          </cell>
          <cell r="F534">
            <v>974120</v>
          </cell>
          <cell r="G534" t="str">
            <v/>
          </cell>
          <cell r="H534">
            <v>0</v>
          </cell>
          <cell r="K534">
            <v>974120</v>
          </cell>
          <cell r="M534">
            <v>0</v>
          </cell>
        </row>
        <row r="535">
          <cell r="A535" t="str">
            <v>타이튼닥타일주철관</v>
          </cell>
          <cell r="B535" t="str">
            <v>100*5</v>
          </cell>
          <cell r="C535">
            <v>8</v>
          </cell>
          <cell r="D535" t="str">
            <v>본</v>
          </cell>
          <cell r="E535">
            <v>51940</v>
          </cell>
          <cell r="F535">
            <v>415520</v>
          </cell>
          <cell r="K535">
            <v>415520</v>
          </cell>
        </row>
        <row r="536">
          <cell r="A536" t="str">
            <v>타이튼닥타일주철관</v>
          </cell>
          <cell r="B536" t="str">
            <v>150*5</v>
          </cell>
          <cell r="C536">
            <v>4</v>
          </cell>
          <cell r="D536" t="str">
            <v>본</v>
          </cell>
          <cell r="E536">
            <v>80190</v>
          </cell>
          <cell r="F536">
            <v>320760</v>
          </cell>
          <cell r="K536">
            <v>320760</v>
          </cell>
        </row>
        <row r="537">
          <cell r="A537" t="str">
            <v>타이튼닥타일주철관</v>
          </cell>
          <cell r="B537" t="str">
            <v>200*6</v>
          </cell>
          <cell r="C537">
            <v>4</v>
          </cell>
          <cell r="D537" t="str">
            <v>본</v>
          </cell>
          <cell r="E537">
            <v>127610</v>
          </cell>
          <cell r="F537">
            <v>510440</v>
          </cell>
          <cell r="K537">
            <v>510440</v>
          </cell>
        </row>
        <row r="538">
          <cell r="A538" t="str">
            <v>타이튼 고무링</v>
          </cell>
          <cell r="B538" t="str">
            <v>80</v>
          </cell>
          <cell r="C538">
            <v>22</v>
          </cell>
          <cell r="D538" t="str">
            <v>개</v>
          </cell>
          <cell r="E538">
            <v>460</v>
          </cell>
          <cell r="F538">
            <v>10120</v>
          </cell>
          <cell r="K538">
            <v>10120</v>
          </cell>
        </row>
        <row r="539">
          <cell r="A539" t="str">
            <v>타이튼 고무링</v>
          </cell>
          <cell r="B539" t="str">
            <v>100</v>
          </cell>
          <cell r="C539">
            <v>8</v>
          </cell>
          <cell r="D539" t="str">
            <v>개</v>
          </cell>
          <cell r="E539">
            <v>520</v>
          </cell>
          <cell r="F539">
            <v>4160</v>
          </cell>
          <cell r="K539">
            <v>4160</v>
          </cell>
        </row>
        <row r="540">
          <cell r="A540" t="str">
            <v>타이튼 고무링</v>
          </cell>
          <cell r="B540" t="str">
            <v>150</v>
          </cell>
          <cell r="C540">
            <v>4</v>
          </cell>
          <cell r="D540" t="str">
            <v>개</v>
          </cell>
          <cell r="E540">
            <v>740</v>
          </cell>
          <cell r="F540">
            <v>2960</v>
          </cell>
          <cell r="K540">
            <v>2960</v>
          </cell>
        </row>
        <row r="541">
          <cell r="A541" t="str">
            <v>타이튼 고무링</v>
          </cell>
          <cell r="B541" t="str">
            <v>200</v>
          </cell>
          <cell r="C541">
            <v>4</v>
          </cell>
          <cell r="D541" t="str">
            <v>개</v>
          </cell>
          <cell r="E541">
            <v>1160</v>
          </cell>
          <cell r="F541">
            <v>4640</v>
          </cell>
          <cell r="K541">
            <v>4640</v>
          </cell>
        </row>
        <row r="542">
          <cell r="A542" t="str">
            <v>KP 접합부속</v>
          </cell>
          <cell r="B542" t="str">
            <v>80</v>
          </cell>
          <cell r="C542">
            <v>14</v>
          </cell>
          <cell r="D542" t="str">
            <v>조</v>
          </cell>
          <cell r="E542">
            <v>6130</v>
          </cell>
          <cell r="F542">
            <v>85820</v>
          </cell>
          <cell r="K542">
            <v>85820</v>
          </cell>
        </row>
        <row r="543">
          <cell r="A543" t="str">
            <v>KP 접합부속</v>
          </cell>
          <cell r="B543" t="str">
            <v>100</v>
          </cell>
          <cell r="C543">
            <v>10</v>
          </cell>
          <cell r="D543" t="str">
            <v>조</v>
          </cell>
          <cell r="E543">
            <v>6890</v>
          </cell>
          <cell r="F543">
            <v>68900</v>
          </cell>
          <cell r="K543">
            <v>68900</v>
          </cell>
        </row>
        <row r="544">
          <cell r="A544" t="str">
            <v>KP 접합부속</v>
          </cell>
          <cell r="B544" t="str">
            <v>150</v>
          </cell>
          <cell r="C544">
            <v>6</v>
          </cell>
          <cell r="D544" t="str">
            <v>조</v>
          </cell>
          <cell r="E544">
            <v>9520</v>
          </cell>
          <cell r="F544">
            <v>57120</v>
          </cell>
          <cell r="K544">
            <v>57120</v>
          </cell>
        </row>
        <row r="545">
          <cell r="A545" t="str">
            <v>KP 접합부속</v>
          </cell>
          <cell r="B545" t="str">
            <v>200</v>
          </cell>
          <cell r="C545">
            <v>3</v>
          </cell>
          <cell r="D545" t="str">
            <v>조</v>
          </cell>
          <cell r="E545">
            <v>11820</v>
          </cell>
          <cell r="F545">
            <v>35460</v>
          </cell>
          <cell r="K545">
            <v>35460</v>
          </cell>
        </row>
        <row r="546">
          <cell r="A546" t="str">
            <v>플렌지 접합부속</v>
          </cell>
          <cell r="B546" t="str">
            <v>80</v>
          </cell>
          <cell r="C546">
            <v>21</v>
          </cell>
          <cell r="D546" t="str">
            <v>조</v>
          </cell>
          <cell r="E546">
            <v>2222</v>
          </cell>
          <cell r="F546">
            <v>46662</v>
          </cell>
          <cell r="K546">
            <v>46662</v>
          </cell>
        </row>
        <row r="547">
          <cell r="A547" t="str">
            <v>플렌지 접합부속</v>
          </cell>
          <cell r="B547" t="str">
            <v>100</v>
          </cell>
          <cell r="C547">
            <v>6</v>
          </cell>
          <cell r="D547" t="str">
            <v>조</v>
          </cell>
          <cell r="E547">
            <v>3751</v>
          </cell>
          <cell r="F547">
            <v>22506</v>
          </cell>
          <cell r="K547">
            <v>22506</v>
          </cell>
        </row>
        <row r="548">
          <cell r="A548" t="str">
            <v>플렌지 접합부속</v>
          </cell>
          <cell r="B548" t="str">
            <v>125</v>
          </cell>
          <cell r="C548">
            <v>3</v>
          </cell>
          <cell r="D548" t="str">
            <v>조</v>
          </cell>
          <cell r="E548">
            <v>3883</v>
          </cell>
          <cell r="F548">
            <v>11649</v>
          </cell>
          <cell r="K548">
            <v>11649</v>
          </cell>
        </row>
        <row r="549">
          <cell r="A549" t="str">
            <v>플렌지 접합부속</v>
          </cell>
          <cell r="B549" t="str">
            <v>150</v>
          </cell>
          <cell r="C549">
            <v>6</v>
          </cell>
          <cell r="D549" t="str">
            <v>조</v>
          </cell>
          <cell r="E549">
            <v>5225</v>
          </cell>
          <cell r="F549">
            <v>31350</v>
          </cell>
          <cell r="K549">
            <v>31350</v>
          </cell>
        </row>
        <row r="550">
          <cell r="A550" t="str">
            <v>플렌지 접합부속</v>
          </cell>
          <cell r="B550" t="str">
            <v>200</v>
          </cell>
          <cell r="C550">
            <v>1</v>
          </cell>
          <cell r="D550" t="str">
            <v>조</v>
          </cell>
          <cell r="E550">
            <v>4880</v>
          </cell>
          <cell r="F550">
            <v>4880</v>
          </cell>
          <cell r="K550">
            <v>4880</v>
          </cell>
        </row>
        <row r="551">
          <cell r="A551" t="str">
            <v>닥타일 주철이형관</v>
          </cell>
          <cell r="B551" t="str">
            <v>시멘트</v>
          </cell>
          <cell r="C551">
            <v>20</v>
          </cell>
          <cell r="D551" t="str">
            <v>Kg</v>
          </cell>
          <cell r="E551">
            <v>1060</v>
          </cell>
          <cell r="F551">
            <v>21200</v>
          </cell>
          <cell r="K551">
            <v>21200</v>
          </cell>
        </row>
        <row r="552">
          <cell r="A552" t="str">
            <v>닥타일 주철이형관</v>
          </cell>
          <cell r="B552" t="str">
            <v>흑페인트</v>
          </cell>
          <cell r="C552">
            <v>10</v>
          </cell>
          <cell r="D552" t="str">
            <v>Kg</v>
          </cell>
          <cell r="E552">
            <v>810</v>
          </cell>
          <cell r="F552">
            <v>8100</v>
          </cell>
          <cell r="K552">
            <v>8100</v>
          </cell>
        </row>
        <row r="553">
          <cell r="A553" t="str">
            <v>KP 이탈방지압륜</v>
          </cell>
          <cell r="B553" t="str">
            <v>80</v>
          </cell>
          <cell r="C553">
            <v>2</v>
          </cell>
          <cell r="D553" t="str">
            <v>조</v>
          </cell>
          <cell r="E553">
            <v>19850</v>
          </cell>
          <cell r="F553">
            <v>39700</v>
          </cell>
          <cell r="K553">
            <v>39700</v>
          </cell>
        </row>
        <row r="554">
          <cell r="A554" t="str">
            <v>KP 이탈방지압륜</v>
          </cell>
          <cell r="B554" t="str">
            <v>100</v>
          </cell>
          <cell r="C554">
            <v>1</v>
          </cell>
          <cell r="D554" t="str">
            <v>조</v>
          </cell>
          <cell r="E554">
            <v>20450</v>
          </cell>
          <cell r="F554">
            <v>20450</v>
          </cell>
          <cell r="K554">
            <v>20450</v>
          </cell>
        </row>
        <row r="555">
          <cell r="A555" t="str">
            <v>KP 이탈방지압륜</v>
          </cell>
          <cell r="B555" t="str">
            <v>150</v>
          </cell>
          <cell r="C555">
            <v>1</v>
          </cell>
          <cell r="D555" t="str">
            <v>조</v>
          </cell>
          <cell r="E555">
            <v>27250</v>
          </cell>
          <cell r="F555">
            <v>27250</v>
          </cell>
          <cell r="K555">
            <v>27250</v>
          </cell>
        </row>
        <row r="556">
          <cell r="A556" t="str">
            <v>KP 이탈방지압륜</v>
          </cell>
          <cell r="B556" t="str">
            <v>200</v>
          </cell>
          <cell r="C556">
            <v>1</v>
          </cell>
          <cell r="D556" t="str">
            <v>조</v>
          </cell>
          <cell r="E556">
            <v>34050</v>
          </cell>
          <cell r="F556">
            <v>34050</v>
          </cell>
          <cell r="K556">
            <v>34050</v>
          </cell>
        </row>
        <row r="557">
          <cell r="A557" t="str">
            <v>소프트실제수밸브</v>
          </cell>
          <cell r="B557" t="str">
            <v>80</v>
          </cell>
          <cell r="C557">
            <v>1</v>
          </cell>
          <cell r="D557" t="str">
            <v>개</v>
          </cell>
          <cell r="E557">
            <v>85400</v>
          </cell>
          <cell r="F557">
            <v>85400</v>
          </cell>
          <cell r="K557">
            <v>85400</v>
          </cell>
        </row>
        <row r="558">
          <cell r="A558" t="str">
            <v>소프트실제수밸브</v>
          </cell>
          <cell r="B558" t="str">
            <v>100</v>
          </cell>
          <cell r="C558">
            <v>1</v>
          </cell>
          <cell r="D558" t="str">
            <v>개</v>
          </cell>
          <cell r="E558">
            <v>95600</v>
          </cell>
          <cell r="F558">
            <v>95600</v>
          </cell>
          <cell r="K558">
            <v>95600</v>
          </cell>
        </row>
        <row r="559">
          <cell r="A559" t="str">
            <v>소프트실제수밸브</v>
          </cell>
          <cell r="B559" t="str">
            <v>150</v>
          </cell>
          <cell r="C559">
            <v>1</v>
          </cell>
          <cell r="D559" t="str">
            <v>개</v>
          </cell>
          <cell r="E559">
            <v>75430</v>
          </cell>
          <cell r="F559">
            <v>75430</v>
          </cell>
          <cell r="K559">
            <v>75430</v>
          </cell>
        </row>
        <row r="560">
          <cell r="A560" t="str">
            <v>소프트실제수밸브</v>
          </cell>
          <cell r="B560" t="str">
            <v>200</v>
          </cell>
          <cell r="C560">
            <v>1</v>
          </cell>
          <cell r="D560" t="str">
            <v>개</v>
          </cell>
          <cell r="E560">
            <v>85600</v>
          </cell>
          <cell r="F560">
            <v>85600</v>
          </cell>
          <cell r="K560">
            <v>85600</v>
          </cell>
        </row>
        <row r="561">
          <cell r="A561" t="str">
            <v>제수밸브</v>
          </cell>
          <cell r="B561" t="str">
            <v>수동80</v>
          </cell>
          <cell r="C561">
            <v>1</v>
          </cell>
          <cell r="D561" t="str">
            <v>개</v>
          </cell>
          <cell r="E561">
            <v>63200</v>
          </cell>
          <cell r="F561">
            <v>63200</v>
          </cell>
          <cell r="K561">
            <v>63200</v>
          </cell>
        </row>
        <row r="562">
          <cell r="A562" t="str">
            <v>제수밸브</v>
          </cell>
          <cell r="B562" t="str">
            <v>수동100</v>
          </cell>
          <cell r="C562">
            <v>1</v>
          </cell>
          <cell r="D562" t="str">
            <v>개</v>
          </cell>
          <cell r="E562">
            <v>70000</v>
          </cell>
          <cell r="F562">
            <v>70000</v>
          </cell>
          <cell r="K562">
            <v>70000</v>
          </cell>
        </row>
        <row r="563">
          <cell r="A563" t="str">
            <v>제수밸브</v>
          </cell>
          <cell r="B563" t="str">
            <v>수동150</v>
          </cell>
          <cell r="C563">
            <v>1</v>
          </cell>
          <cell r="D563" t="str">
            <v>개</v>
          </cell>
          <cell r="E563">
            <v>126200</v>
          </cell>
          <cell r="F563">
            <v>126200</v>
          </cell>
          <cell r="K563">
            <v>126200</v>
          </cell>
        </row>
        <row r="564">
          <cell r="A564" t="str">
            <v>제수밸브</v>
          </cell>
          <cell r="B564" t="str">
            <v>수동200</v>
          </cell>
          <cell r="C564">
            <v>1</v>
          </cell>
          <cell r="D564" t="str">
            <v>개</v>
          </cell>
          <cell r="E564">
            <v>56127</v>
          </cell>
          <cell r="F564">
            <v>56127</v>
          </cell>
          <cell r="K564">
            <v>56127</v>
          </cell>
        </row>
        <row r="565">
          <cell r="A565" t="str">
            <v>소화전(지하식F)</v>
          </cell>
          <cell r="B565" t="str">
            <v>100</v>
          </cell>
          <cell r="C565">
            <v>1</v>
          </cell>
          <cell r="D565" t="str">
            <v>개</v>
          </cell>
          <cell r="E565">
            <v>102000</v>
          </cell>
          <cell r="F565">
            <v>102000</v>
          </cell>
          <cell r="K565">
            <v>102000</v>
          </cell>
        </row>
        <row r="566">
          <cell r="A566" t="str">
            <v>소화전(지상식B)</v>
          </cell>
          <cell r="B566" t="str">
            <v>100</v>
          </cell>
          <cell r="C566">
            <v>1</v>
          </cell>
          <cell r="D566" t="str">
            <v>개</v>
          </cell>
          <cell r="E566">
            <v>1640</v>
          </cell>
          <cell r="F566">
            <v>1640</v>
          </cell>
          <cell r="K566">
            <v>1640</v>
          </cell>
        </row>
        <row r="567">
          <cell r="A567" t="str">
            <v>상수도용 철개</v>
          </cell>
          <cell r="B567" t="str">
            <v>648</v>
          </cell>
          <cell r="C567">
            <v>1</v>
          </cell>
          <cell r="D567" t="str">
            <v>조</v>
          </cell>
          <cell r="E567">
            <v>120000</v>
          </cell>
          <cell r="F567">
            <v>120000</v>
          </cell>
          <cell r="K567">
            <v>120000</v>
          </cell>
        </row>
        <row r="568">
          <cell r="A568" t="str">
            <v>상수도용 철개</v>
          </cell>
          <cell r="B568" t="str">
            <v>766</v>
          </cell>
          <cell r="C568">
            <v>1</v>
          </cell>
          <cell r="D568" t="str">
            <v>조</v>
          </cell>
          <cell r="E568">
            <v>130000</v>
          </cell>
          <cell r="F568">
            <v>130000</v>
          </cell>
          <cell r="K568">
            <v>130000</v>
          </cell>
        </row>
        <row r="569">
          <cell r="A569" t="str">
            <v>제수변보 호통</v>
          </cell>
          <cell r="B569" t="str">
            <v>200*265</v>
          </cell>
          <cell r="C569">
            <v>1</v>
          </cell>
          <cell r="D569" t="str">
            <v>개</v>
          </cell>
          <cell r="E569">
            <v>11206</v>
          </cell>
          <cell r="F569">
            <v>11206</v>
          </cell>
          <cell r="K569">
            <v>11206</v>
          </cell>
        </row>
        <row r="570">
          <cell r="A570" t="str">
            <v>제수변 받침통</v>
          </cell>
          <cell r="B570" t="str">
            <v>250*300</v>
          </cell>
          <cell r="C570">
            <v>1</v>
          </cell>
          <cell r="D570" t="str">
            <v>개</v>
          </cell>
          <cell r="E570">
            <v>10539</v>
          </cell>
          <cell r="F570">
            <v>10539</v>
          </cell>
          <cell r="K570">
            <v>10539</v>
          </cell>
        </row>
        <row r="571">
          <cell r="A571" t="str">
            <v>공기밸브</v>
          </cell>
          <cell r="B571" t="str">
            <v>급속80</v>
          </cell>
          <cell r="C571">
            <v>1</v>
          </cell>
          <cell r="D571" t="str">
            <v>개</v>
          </cell>
          <cell r="E571">
            <v>37142</v>
          </cell>
          <cell r="F571">
            <v>37142</v>
          </cell>
          <cell r="K571">
            <v>37142</v>
          </cell>
        </row>
        <row r="572">
          <cell r="A572" t="str">
            <v>공기밸브</v>
          </cell>
          <cell r="B572" t="str">
            <v>급속100</v>
          </cell>
          <cell r="C572">
            <v>1</v>
          </cell>
          <cell r="D572" t="str">
            <v>개</v>
          </cell>
          <cell r="E572">
            <v>45346</v>
          </cell>
          <cell r="F572">
            <v>45346</v>
          </cell>
          <cell r="K572">
            <v>45346</v>
          </cell>
        </row>
        <row r="573">
          <cell r="A573" t="str">
            <v>조립식원형맨홀</v>
          </cell>
          <cell r="B573" t="str">
            <v>80-100</v>
          </cell>
          <cell r="C573">
            <v>1</v>
          </cell>
          <cell r="D573" t="str">
            <v>조</v>
          </cell>
          <cell r="E573">
            <v>65230</v>
          </cell>
          <cell r="F573">
            <v>65230</v>
          </cell>
          <cell r="K573">
            <v>65230</v>
          </cell>
        </row>
        <row r="574">
          <cell r="A574" t="str">
            <v>조립식원형맨홀</v>
          </cell>
          <cell r="B574" t="str">
            <v>150</v>
          </cell>
          <cell r="C574">
            <v>1</v>
          </cell>
          <cell r="D574" t="str">
            <v>조</v>
          </cell>
          <cell r="E574">
            <v>73920</v>
          </cell>
          <cell r="F574">
            <v>73920</v>
          </cell>
          <cell r="K574">
            <v>73920</v>
          </cell>
        </row>
        <row r="575">
          <cell r="A575" t="str">
            <v>조립식원형맨홀</v>
          </cell>
          <cell r="B575" t="str">
            <v>200-250</v>
          </cell>
          <cell r="C575">
            <v>1</v>
          </cell>
          <cell r="D575" t="str">
            <v>조</v>
          </cell>
          <cell r="E575">
            <v>79860</v>
          </cell>
          <cell r="F575">
            <v>79860</v>
          </cell>
          <cell r="K575">
            <v>79860</v>
          </cell>
        </row>
        <row r="576">
          <cell r="A576" t="str">
            <v>부단수활정자관</v>
          </cell>
          <cell r="B576" t="str">
            <v>150*80</v>
          </cell>
          <cell r="C576">
            <v>1</v>
          </cell>
          <cell r="D576" t="str">
            <v>조</v>
          </cell>
          <cell r="E576">
            <v>28906</v>
          </cell>
          <cell r="F576">
            <v>28906</v>
          </cell>
          <cell r="K576">
            <v>28906</v>
          </cell>
        </row>
        <row r="577">
          <cell r="A577" t="str">
            <v>부단수활정자관</v>
          </cell>
          <cell r="B577" t="str">
            <v>150*100</v>
          </cell>
          <cell r="C577">
            <v>1</v>
          </cell>
          <cell r="D577" t="str">
            <v>조</v>
          </cell>
          <cell r="E577">
            <v>32400</v>
          </cell>
          <cell r="F577">
            <v>32400</v>
          </cell>
          <cell r="K577">
            <v>32400</v>
          </cell>
        </row>
        <row r="578">
          <cell r="A578" t="str">
            <v>부단수활정자관</v>
          </cell>
          <cell r="B578" t="str">
            <v>200*80</v>
          </cell>
          <cell r="C578">
            <v>1</v>
          </cell>
          <cell r="D578" t="str">
            <v>조</v>
          </cell>
          <cell r="E578">
            <v>38796</v>
          </cell>
          <cell r="F578">
            <v>38796</v>
          </cell>
          <cell r="K578">
            <v>38796</v>
          </cell>
        </row>
        <row r="579">
          <cell r="A579" t="str">
            <v>부단수활정자관</v>
          </cell>
          <cell r="B579" t="str">
            <v>200*100</v>
          </cell>
          <cell r="C579">
            <v>1</v>
          </cell>
          <cell r="D579" t="str">
            <v>조</v>
          </cell>
          <cell r="E579">
            <v>43560</v>
          </cell>
          <cell r="F579">
            <v>43560</v>
          </cell>
          <cell r="K579">
            <v>43560</v>
          </cell>
        </row>
        <row r="580">
          <cell r="A580" t="str">
            <v>부단수활정자관</v>
          </cell>
          <cell r="B580" t="str">
            <v>200*150</v>
          </cell>
          <cell r="C580">
            <v>1</v>
          </cell>
          <cell r="D580" t="str">
            <v>조</v>
          </cell>
          <cell r="E580">
            <v>40268</v>
          </cell>
          <cell r="F580">
            <v>40268</v>
          </cell>
          <cell r="K580">
            <v>40268</v>
          </cell>
        </row>
        <row r="581">
          <cell r="A581" t="str">
            <v>부단수활정자관</v>
          </cell>
          <cell r="B581" t="str">
            <v>300*80</v>
          </cell>
          <cell r="C581">
            <v>1</v>
          </cell>
          <cell r="D581" t="str">
            <v>조</v>
          </cell>
          <cell r="E581">
            <v>49143</v>
          </cell>
          <cell r="F581">
            <v>49143</v>
          </cell>
          <cell r="K581">
            <v>49143</v>
          </cell>
        </row>
        <row r="582">
          <cell r="A582" t="str">
            <v>부단수활정자관</v>
          </cell>
          <cell r="B582" t="str">
            <v>300*100</v>
          </cell>
          <cell r="C582">
            <v>1</v>
          </cell>
          <cell r="D582" t="str">
            <v>조</v>
          </cell>
          <cell r="E582">
            <v>52100</v>
          </cell>
          <cell r="F582">
            <v>52100</v>
          </cell>
          <cell r="K582">
            <v>52100</v>
          </cell>
        </row>
        <row r="583">
          <cell r="A583" t="str">
            <v>부단수활정자관</v>
          </cell>
          <cell r="B583" t="str">
            <v>300*150</v>
          </cell>
          <cell r="C583">
            <v>1</v>
          </cell>
          <cell r="D583" t="str">
            <v>조</v>
          </cell>
          <cell r="E583">
            <v>56747</v>
          </cell>
          <cell r="F583">
            <v>56747</v>
          </cell>
          <cell r="K583">
            <v>56747</v>
          </cell>
        </row>
        <row r="584">
          <cell r="A584" t="str">
            <v>부단수활정자관</v>
          </cell>
          <cell r="B584" t="str">
            <v>300*200</v>
          </cell>
          <cell r="C584">
            <v>1</v>
          </cell>
          <cell r="D584" t="str">
            <v>조</v>
          </cell>
          <cell r="E584">
            <v>54435</v>
          </cell>
          <cell r="F584">
            <v>54435</v>
          </cell>
          <cell r="K584">
            <v>54435</v>
          </cell>
        </row>
        <row r="585">
          <cell r="A585" t="str">
            <v>계</v>
          </cell>
          <cell r="B585" t="str">
            <v/>
          </cell>
          <cell r="D585" t="str">
            <v/>
          </cell>
          <cell r="E585" t="str">
            <v/>
          </cell>
          <cell r="F585">
            <v>4956951</v>
          </cell>
          <cell r="K585">
            <v>4956951</v>
          </cell>
        </row>
        <row r="586">
          <cell r="A586" t="str">
            <v>폐 기 물 처 리 비 내  역</v>
          </cell>
        </row>
        <row r="587">
          <cell r="A587" t="str">
            <v>콘크리트잔재처리비</v>
          </cell>
          <cell r="B587" t="str">
            <v>2.3*4=</v>
          </cell>
          <cell r="C587">
            <v>28</v>
          </cell>
          <cell r="D587" t="str">
            <v>톤</v>
          </cell>
          <cell r="E587">
            <v>8000</v>
          </cell>
          <cell r="F587">
            <v>224000</v>
          </cell>
          <cell r="G587" t="str">
            <v/>
          </cell>
          <cell r="H587">
            <v>0</v>
          </cell>
          <cell r="K587">
            <v>224000</v>
          </cell>
          <cell r="M587">
            <v>0</v>
          </cell>
        </row>
        <row r="588">
          <cell r="A588" t="str">
            <v>콘크리트잔재운반비</v>
          </cell>
          <cell r="C588">
            <v>8</v>
          </cell>
          <cell r="D588" t="str">
            <v>M^3</v>
          </cell>
          <cell r="E588">
            <v>12000</v>
          </cell>
          <cell r="F588">
            <v>96000</v>
          </cell>
          <cell r="K588">
            <v>96000</v>
          </cell>
        </row>
        <row r="589">
          <cell r="A589" t="str">
            <v>아스팔트잔재처리비</v>
          </cell>
          <cell r="B589" t="str">
            <v>2.2*5=</v>
          </cell>
          <cell r="C589">
            <v>4</v>
          </cell>
          <cell r="D589" t="str">
            <v>톤</v>
          </cell>
          <cell r="E589">
            <v>8000</v>
          </cell>
          <cell r="F589">
            <v>32000</v>
          </cell>
          <cell r="K589">
            <v>32000</v>
          </cell>
        </row>
        <row r="590">
          <cell r="A590" t="str">
            <v>아스팔트잔재운반비</v>
          </cell>
          <cell r="C590">
            <v>4</v>
          </cell>
          <cell r="D590" t="str">
            <v>M^3</v>
          </cell>
          <cell r="E590">
            <v>12000</v>
          </cell>
          <cell r="F590">
            <v>48000</v>
          </cell>
          <cell r="K590">
            <v>48000</v>
          </cell>
        </row>
        <row r="591">
          <cell r="A591" t="str">
            <v>기타잔재처리비</v>
          </cell>
          <cell r="B591" t="str">
            <v>1.4*6=</v>
          </cell>
          <cell r="C591">
            <v>22</v>
          </cell>
          <cell r="D591" t="str">
            <v>톤</v>
          </cell>
          <cell r="E591">
            <v>8000</v>
          </cell>
          <cell r="F591">
            <v>176000</v>
          </cell>
          <cell r="K591">
            <v>176000</v>
          </cell>
        </row>
        <row r="592">
          <cell r="A592" t="str">
            <v>기타잔재운반비</v>
          </cell>
          <cell r="C592">
            <v>1</v>
          </cell>
          <cell r="D592" t="str">
            <v>M^3</v>
          </cell>
          <cell r="E592">
            <v>12000</v>
          </cell>
          <cell r="F592">
            <v>12000</v>
          </cell>
          <cell r="K592">
            <v>12000</v>
          </cell>
        </row>
        <row r="593">
          <cell r="A593" t="str">
            <v>계</v>
          </cell>
          <cell r="F593">
            <v>588000</v>
          </cell>
          <cell r="K593">
            <v>588000</v>
          </cell>
        </row>
        <row r="594">
          <cell r="A594" t="str">
            <v>관  급  자  재  내  역</v>
          </cell>
        </row>
        <row r="595">
          <cell r="A595" t="str">
            <v>스테인레스 강관</v>
          </cell>
          <cell r="B595" t="str">
            <v>20</v>
          </cell>
          <cell r="C595">
            <v>2070</v>
          </cell>
          <cell r="D595" t="str">
            <v>M</v>
          </cell>
          <cell r="E595">
            <v>2021</v>
          </cell>
          <cell r="F595">
            <v>4183470</v>
          </cell>
          <cell r="K595">
            <v>4183470</v>
          </cell>
        </row>
        <row r="596">
          <cell r="A596" t="str">
            <v>스테인레스 강관</v>
          </cell>
          <cell r="B596" t="str">
            <v>25</v>
          </cell>
          <cell r="C596">
            <v>430</v>
          </cell>
          <cell r="D596" t="str">
            <v>M</v>
          </cell>
          <cell r="E596">
            <v>2525</v>
          </cell>
          <cell r="F596">
            <v>1085750</v>
          </cell>
          <cell r="K596">
            <v>1085750</v>
          </cell>
        </row>
        <row r="597">
          <cell r="A597" t="str">
            <v>스테인레스 강관</v>
          </cell>
          <cell r="B597" t="str">
            <v>30</v>
          </cell>
          <cell r="C597">
            <v>45</v>
          </cell>
          <cell r="D597" t="str">
            <v>M</v>
          </cell>
          <cell r="E597">
            <v>3471</v>
          </cell>
          <cell r="F597">
            <v>156195</v>
          </cell>
          <cell r="K597">
            <v>156195</v>
          </cell>
        </row>
        <row r="598">
          <cell r="A598" t="str">
            <v>스테인레스 강관</v>
          </cell>
          <cell r="B598" t="str">
            <v>40</v>
          </cell>
          <cell r="C598">
            <v>395</v>
          </cell>
          <cell r="D598" t="str">
            <v>M</v>
          </cell>
          <cell r="E598">
            <v>4224</v>
          </cell>
          <cell r="F598">
            <v>1668480</v>
          </cell>
          <cell r="K598">
            <v>1668480</v>
          </cell>
        </row>
        <row r="599">
          <cell r="A599" t="str">
            <v>스테인레스 강관</v>
          </cell>
          <cell r="B599" t="str">
            <v>50</v>
          </cell>
          <cell r="C599">
            <v>370</v>
          </cell>
          <cell r="D599" t="str">
            <v>M</v>
          </cell>
          <cell r="E599">
            <v>4739</v>
          </cell>
          <cell r="F599">
            <v>1753430</v>
          </cell>
          <cell r="K599">
            <v>1753430</v>
          </cell>
        </row>
        <row r="600">
          <cell r="A600" t="str">
            <v>수도계량기보호통</v>
          </cell>
          <cell r="B600" t="str">
            <v>13*110</v>
          </cell>
          <cell r="C600">
            <v>140</v>
          </cell>
          <cell r="D600" t="str">
            <v>개</v>
          </cell>
          <cell r="E600">
            <v>33363</v>
          </cell>
          <cell r="F600">
            <v>4670820</v>
          </cell>
          <cell r="K600">
            <v>4670820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공토공단위당"/>
      <sheetName val="내역서01"/>
      <sheetName val="원가"/>
      <sheetName val="원가계산서"/>
      <sheetName val="파일의이용"/>
      <sheetName val="단가"/>
      <sheetName val="토사(PE)"/>
      <sheetName val="조명시설"/>
    </sheetNames>
    <sheetDataSet>
      <sheetData sheetId="0" refreshError="1">
        <row r="31">
          <cell r="B31">
            <v>481</v>
          </cell>
        </row>
        <row r="32">
          <cell r="B32">
            <v>578</v>
          </cell>
        </row>
        <row r="33">
          <cell r="B33">
            <v>688</v>
          </cell>
        </row>
        <row r="34">
          <cell r="B34">
            <v>803</v>
          </cell>
        </row>
        <row r="35">
          <cell r="B35">
            <v>1156</v>
          </cell>
        </row>
        <row r="37">
          <cell r="B37">
            <v>1606</v>
          </cell>
        </row>
        <row r="39">
          <cell r="B39">
            <v>18</v>
          </cell>
        </row>
        <row r="42">
          <cell r="B42">
            <v>72</v>
          </cell>
        </row>
        <row r="43">
          <cell r="B43">
            <v>115</v>
          </cell>
        </row>
        <row r="45">
          <cell r="B45">
            <v>127</v>
          </cell>
        </row>
        <row r="46">
          <cell r="B46">
            <v>153</v>
          </cell>
        </row>
        <row r="47">
          <cell r="B47">
            <v>182</v>
          </cell>
        </row>
        <row r="48">
          <cell r="B48">
            <v>213</v>
          </cell>
        </row>
        <row r="49">
          <cell r="B49">
            <v>306</v>
          </cell>
        </row>
        <row r="51">
          <cell r="B51">
            <v>426</v>
          </cell>
        </row>
        <row r="53">
          <cell r="B53">
            <v>4</v>
          </cell>
        </row>
        <row r="56">
          <cell r="B56">
            <v>19</v>
          </cell>
        </row>
        <row r="57">
          <cell r="B57">
            <v>30</v>
          </cell>
        </row>
        <row r="59">
          <cell r="B59">
            <v>92</v>
          </cell>
        </row>
        <row r="60">
          <cell r="B60">
            <v>111</v>
          </cell>
        </row>
        <row r="61">
          <cell r="B61">
            <v>132</v>
          </cell>
        </row>
        <row r="62">
          <cell r="B62">
            <v>154</v>
          </cell>
        </row>
        <row r="63">
          <cell r="B63">
            <v>222</v>
          </cell>
        </row>
        <row r="65">
          <cell r="B65">
            <v>309</v>
          </cell>
        </row>
        <row r="67">
          <cell r="B67">
            <v>3</v>
          </cell>
        </row>
        <row r="70">
          <cell r="B70">
            <v>13</v>
          </cell>
        </row>
        <row r="71">
          <cell r="B71">
            <v>22</v>
          </cell>
        </row>
        <row r="86">
          <cell r="B86">
            <v>30114</v>
          </cell>
        </row>
        <row r="87">
          <cell r="B87">
            <v>400</v>
          </cell>
        </row>
        <row r="88">
          <cell r="B88">
            <v>124</v>
          </cell>
        </row>
        <row r="89">
          <cell r="B89">
            <v>89224</v>
          </cell>
        </row>
        <row r="90">
          <cell r="B90">
            <v>1778</v>
          </cell>
        </row>
        <row r="91">
          <cell r="B91">
            <v>2100</v>
          </cell>
        </row>
        <row r="92">
          <cell r="B92">
            <v>184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내역서(1안)"/>
      <sheetName val="내역서(2안)"/>
      <sheetName val="일위대가_목록"/>
      <sheetName val="일위대가 "/>
      <sheetName val="큰바위수량산출서"/>
      <sheetName val="자재단가표"/>
      <sheetName val="단산목록"/>
      <sheetName val="단가산출"/>
      <sheetName val="시비량산출"/>
      <sheetName val="중기단가"/>
      <sheetName val="중기산출기준"/>
      <sheetName val="중기집계"/>
      <sheetName val="중기산출"/>
      <sheetName val="노임단가"/>
      <sheetName val="Sheet3"/>
      <sheetName val="계수시트"/>
      <sheetName val="DATE"/>
      <sheetName val="목록"/>
      <sheetName val="내역서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총괄내역서"/>
      <sheetName val="계수시트"/>
    </sheetNames>
    <sheetDataSet>
      <sheetData sheetId="0" refreshError="1"/>
      <sheetData sheetId="1" refreshError="1">
        <row r="2">
          <cell r="B2">
            <v>49667</v>
          </cell>
        </row>
        <row r="28">
          <cell r="B28">
            <v>51545</v>
          </cell>
        </row>
        <row r="72">
          <cell r="B72">
            <v>100</v>
          </cell>
        </row>
        <row r="73">
          <cell r="B73">
            <v>390000</v>
          </cell>
        </row>
        <row r="74">
          <cell r="B74">
            <v>109000</v>
          </cell>
        </row>
        <row r="75">
          <cell r="B75">
            <v>26000</v>
          </cell>
        </row>
        <row r="76">
          <cell r="B76">
            <v>42000</v>
          </cell>
        </row>
      </sheetData>
      <sheetData sheetId="2" refreshError="1"/>
      <sheetData sheetId="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노무비단가"/>
      <sheetName val="자재단가비교표"/>
      <sheetName val="1공구산출내역서"/>
      <sheetName val="단가"/>
      <sheetName val="식재일위대가"/>
      <sheetName val="일위대가목록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단가"/>
      <sheetName val="중기단가산출근거"/>
      <sheetName val="중기조종사 단위단가"/>
      <sheetName val="99노임기준"/>
      <sheetName val="일위대가"/>
      <sheetName val="단가"/>
      <sheetName val="노무비단가"/>
      <sheetName val="#REF"/>
      <sheetName val="중기조종사_단위단가"/>
      <sheetName val="중기조종사_단위단가1"/>
      <sheetName val="목록"/>
      <sheetName val="중기"/>
    </sheetNames>
    <sheetDataSet>
      <sheetData sheetId="0" refreshError="1"/>
      <sheetData sheetId="1" refreshError="1"/>
      <sheetData sheetId="2">
        <row r="2">
          <cell r="B2">
            <v>39004</v>
          </cell>
        </row>
        <row r="3">
          <cell r="B3">
            <v>51867</v>
          </cell>
        </row>
        <row r="4">
          <cell r="B4">
            <v>41899</v>
          </cell>
        </row>
        <row r="5">
          <cell r="B5">
            <v>43017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중기조종사 단위단가"/>
      <sheetName val="내역서01"/>
      <sheetName val="기본1"/>
      <sheetName val="수정일위대가"/>
      <sheetName val="내역"/>
      <sheetName val="수목데이타_"/>
      <sheetName val="1_식재공사"/>
      <sheetName val="2_시설물공사"/>
      <sheetName val="3_포장공사"/>
      <sheetName val="중기조종사_단위단가"/>
      <sheetName val="수목데이타_1"/>
      <sheetName val="1_식재공사1"/>
      <sheetName val="2_시설물공사1"/>
      <sheetName val="3_포장공사1"/>
      <sheetName val="중기조종사_단위단가1"/>
      <sheetName val="1"/>
      <sheetName val="2"/>
      <sheetName val="3"/>
      <sheetName val="4"/>
      <sheetName val="5"/>
      <sheetName val="6"/>
      <sheetName val="경비"/>
      <sheetName val="밸브설치"/>
      <sheetName val="중기가격"/>
      <sheetName val="2000년1차"/>
      <sheetName val="일위대가"/>
      <sheetName val="포장공사"/>
      <sheetName val="china"/>
      <sheetName val="내역전기"/>
      <sheetName val="기계경비(시간당)"/>
      <sheetName val="램머"/>
      <sheetName val="기자재대비표"/>
      <sheetName val="총공사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아파트"/>
      <sheetName val="매매"/>
      <sheetName val="전신"/>
      <sheetName val="빌딩 안내"/>
      <sheetName val="별표 "/>
      <sheetName val="데이타"/>
      <sheetName val="G.R300경비"/>
      <sheetName val="노임단가"/>
      <sheetName val="data"/>
      <sheetName val="일위목록"/>
      <sheetName val="99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설계예산내역서(전체분)"/>
      <sheetName val="Sheet1"/>
      <sheetName val="본선"/>
      <sheetName val="교차로개선"/>
      <sheetName val="냉천부속동"/>
      <sheetName val="96노임기준"/>
      <sheetName val="관급"/>
      <sheetName val="DONGA4"/>
      <sheetName val="실행대비"/>
      <sheetName val="시설물일위"/>
      <sheetName val="소일위대가코드표"/>
      <sheetName val="총괄표"/>
      <sheetName val="일위대가표"/>
      <sheetName val="우,오수"/>
      <sheetName val="터파기및재료"/>
      <sheetName val="노무비"/>
      <sheetName val="노무단가"/>
      <sheetName val="수량산출"/>
      <sheetName val="건축내역"/>
      <sheetName val="노임단가"/>
      <sheetName val="DAN"/>
      <sheetName val="백호우계수"/>
      <sheetName val="충주"/>
      <sheetName val="변화치수"/>
      <sheetName val="노견단위수량"/>
      <sheetName val="내역서"/>
      <sheetName val="몰탈재료산출"/>
      <sheetName val="9811"/>
      <sheetName val="점수계산1-2"/>
      <sheetName val="기계상세"/>
      <sheetName val="실행철강하도"/>
      <sheetName val="토사(PE)"/>
      <sheetName val="일위대가(가설)"/>
      <sheetName val="수목표준대가"/>
      <sheetName val="마산방향"/>
      <sheetName val="진주방향"/>
      <sheetName val="실행내역 "/>
      <sheetName val="자재단가"/>
      <sheetName val="단위수량"/>
      <sheetName val="수목데이타 "/>
      <sheetName val="돈암사업"/>
      <sheetName val="경산"/>
      <sheetName val="중기사용료산출근거"/>
      <sheetName val="단가 및 재료비"/>
      <sheetName val="일위대가"/>
      <sheetName val="노무비목록"/>
      <sheetName val="자재목록"/>
      <sheetName val="6PILE  (돌출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견적서"/>
      <sheetName val="노무단가"/>
      <sheetName val="코드표"/>
      <sheetName val="노임단가"/>
      <sheetName val="노무비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공조기"/>
      <sheetName val="냉천부속동"/>
      <sheetName val="단가표"/>
      <sheetName val="실행대비"/>
      <sheetName val="내역"/>
      <sheetName val="진주방향"/>
      <sheetName val="마산방향"/>
      <sheetName val="마산방향철근집계"/>
      <sheetName val="96노임기준"/>
      <sheetName val="철탑"/>
      <sheetName val="제철"/>
      <sheetName val="노단"/>
      <sheetName val="BID"/>
      <sheetName val="현장관리비"/>
      <sheetName val="수목데이타 "/>
      <sheetName val="경산"/>
      <sheetName val="남대문빌딩"/>
      <sheetName val="1.내역(청.하역장전등)"/>
      <sheetName val="6공구(당초)"/>
      <sheetName val="토사(PE)"/>
      <sheetName val="총괄표"/>
      <sheetName val="일위대가"/>
      <sheetName val="기초일위"/>
      <sheetName val="시설일위"/>
      <sheetName val="조명일위"/>
      <sheetName val="저수호안내역(변경예정)"/>
      <sheetName val="중기사용료산출근거"/>
      <sheetName val="단가 및 재료비"/>
      <sheetName val="비교1"/>
      <sheetName val="개소별수량산출"/>
      <sheetName val="9811"/>
      <sheetName val="종배수관면벽신"/>
      <sheetName val="적용단위길이"/>
      <sheetName val="토공사"/>
      <sheetName val="참조자료"/>
      <sheetName val="노임이"/>
      <sheetName val="A"/>
      <sheetName val="Config"/>
      <sheetName val="R&amp;D"/>
      <sheetName val="하수급견적대비"/>
      <sheetName val="입찰안"/>
      <sheetName val="올림픽미술관"/>
      <sheetName val="철콘공사"/>
      <sheetName val="납부서"/>
      <sheetName val="간선계산"/>
      <sheetName val="골조시행"/>
      <sheetName val="단위당일위대가"/>
      <sheetName val="시중노임(공사)"/>
      <sheetName val="을지"/>
      <sheetName val="2000년1차"/>
      <sheetName val="비탈면보호공수량산출"/>
      <sheetName val="대비"/>
      <sheetName val="자재단가"/>
      <sheetName val="수량산출"/>
      <sheetName val="SORCE1"/>
      <sheetName val="ⴭⴭⴭⴭⴭ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돈암사업"/>
      <sheetName val="기계경비(시간당)"/>
      <sheetName val="램머"/>
      <sheetName val="견"/>
      <sheetName val="36단가"/>
      <sheetName val="36수량"/>
      <sheetName val="산출금액내역"/>
      <sheetName val="경비"/>
      <sheetName val="실행내역 "/>
      <sheetName val="청천내"/>
      <sheetName val="설계서을"/>
      <sheetName val="토공A"/>
      <sheetName val="집계표"/>
      <sheetName val="자료"/>
      <sheetName val="설계내역"/>
      <sheetName val="인부노임"/>
      <sheetName val="대로근거"/>
      <sheetName val="중로근거"/>
      <sheetName val="설계명세서"/>
      <sheetName val="품셈표"/>
      <sheetName val="공통가설"/>
      <sheetName val="TRE TABLE"/>
      <sheetName val="데이타"/>
      <sheetName val="주소록"/>
      <sheetName val="일반관리비"/>
      <sheetName val="일위대가표"/>
      <sheetName val="종배수관(신)"/>
      <sheetName val="자료입력"/>
      <sheetName val="피벗테이블데이터분석"/>
      <sheetName val="2.냉난방설비공사"/>
      <sheetName val="7.자동제어공사"/>
      <sheetName val="제안서입력"/>
      <sheetName val="절감계산"/>
      <sheetName val="보할"/>
      <sheetName val="금융비용"/>
      <sheetName val="변경품셈총괄"/>
      <sheetName val="노임"/>
      <sheetName val="2.대외공문"/>
      <sheetName val="인원계획-미화"/>
      <sheetName val="본문"/>
      <sheetName val="기본DATA"/>
      <sheetName val="구조물공"/>
      <sheetName val="부대공"/>
      <sheetName val="배수공"/>
      <sheetName val="토공"/>
      <sheetName val="포장공"/>
      <sheetName val="수금계획"/>
      <sheetName val="wall"/>
      <sheetName val="Front"/>
      <sheetName val="남양주부대"/>
      <sheetName val="시실누(모) "/>
      <sheetName val="현우실적"/>
      <sheetName val="인건비"/>
      <sheetName val="업체별기성내역"/>
      <sheetName val="단위수량"/>
      <sheetName val="변경1총괄"/>
      <sheetName val="일위"/>
      <sheetName val="단가"/>
      <sheetName val="기안"/>
      <sheetName val="기본단가"/>
      <sheetName val="사급자재"/>
      <sheetName val="노집"/>
      <sheetName val="재집"/>
      <sheetName val="내역서(기계)"/>
      <sheetName val="수목데이타"/>
      <sheetName val="제출내역 (2)"/>
      <sheetName val="제경비율"/>
      <sheetName val="구조물공1"/>
      <sheetName val="DATA 입력란"/>
      <sheetName val="1. 설계조건 2.단면가정 3. 하중계산"/>
      <sheetName val="예산명세서"/>
      <sheetName val="49단가"/>
      <sheetName val="49산출"/>
      <sheetName val="토적집계"/>
      <sheetName val="내역(토목)"/>
      <sheetName val="날개벽"/>
      <sheetName val="우수받이"/>
      <sheetName val="관급자재대"/>
      <sheetName val="내역분기"/>
      <sheetName val="기계내역"/>
      <sheetName val="투찰추정"/>
      <sheetName val="준검 내역서"/>
      <sheetName val="지급자재"/>
      <sheetName val="공사요율"/>
      <sheetName val="공조기휀"/>
      <sheetName val="AHU집계"/>
      <sheetName val="일위대가표 "/>
      <sheetName val="Customer Databas"/>
      <sheetName val="갑지(요약)"/>
      <sheetName val="11.닥트설치공사(bm)"/>
      <sheetName val="회로내역(승인)"/>
      <sheetName val="중기조종사 단위단가"/>
      <sheetName val="98수문일위"/>
      <sheetName val="수량인공"/>
      <sheetName val="주방"/>
      <sheetName val="터파기및재료"/>
      <sheetName val="소일위대가코드표"/>
      <sheetName val="소비자가"/>
      <sheetName val="경비2내역"/>
      <sheetName val="Sheet1"/>
      <sheetName val="공사비증감"/>
      <sheetName val="#REF"/>
      <sheetName val="설계"/>
      <sheetName val="토공계산서(부체도로)"/>
      <sheetName val="급여조견표"/>
      <sheetName val="정공공사"/>
      <sheetName val="단가조사"/>
      <sheetName val="열린교실"/>
      <sheetName val="산출기준자료"/>
      <sheetName val="내역서01"/>
      <sheetName val="2003상반기노임기준"/>
      <sheetName val="admin"/>
      <sheetName val="전산망"/>
      <sheetName val="금액내역서"/>
      <sheetName val="현장관리비 산출내역"/>
      <sheetName val="을"/>
      <sheetName val="06 일위대가목록"/>
      <sheetName val="주공기준"/>
      <sheetName val="기본1"/>
      <sheetName val="수정일위대가"/>
      <sheetName val="수곡내역"/>
      <sheetName val="98지급계획"/>
      <sheetName val="TEL"/>
      <sheetName val="대여현황"/>
      <sheetName val="hvac(제어동)"/>
      <sheetName val="변경내역"/>
      <sheetName val="6호기"/>
      <sheetName val="소방기계"/>
      <sheetName val="차액보증"/>
      <sheetName val="건축공사 집계표"/>
      <sheetName val="골조"/>
      <sheetName val="1.설계기준"/>
      <sheetName val="AL공사(원)"/>
      <sheetName val="공사개요"/>
      <sheetName val="현장청취복명서"/>
      <sheetName val="정부노임단가"/>
      <sheetName val="설비"/>
      <sheetName val="단가산출"/>
      <sheetName val="반응조"/>
      <sheetName val="DB"/>
      <sheetName val="MATERIAL"/>
      <sheetName val="교통대책내역"/>
      <sheetName val="부대공Ⅱ"/>
      <sheetName val="FRP PIPING 일위대가"/>
      <sheetName val="상반기손익차2총괄"/>
      <sheetName val="유림골조"/>
      <sheetName val="보도공제면적"/>
      <sheetName val="개요"/>
      <sheetName val="현장관리"/>
      <sheetName val="건설기계사용료"/>
      <sheetName val="말뚝지지력산정"/>
      <sheetName val="공정집계_국별"/>
      <sheetName val="횡배수관"/>
      <sheetName val="기초목"/>
      <sheetName val=" 내역"/>
      <sheetName val="효성CB 1P기초"/>
      <sheetName val="단가(전기)"/>
      <sheetName val="참조"/>
      <sheetName val="하자항목"/>
      <sheetName val="법면"/>
      <sheetName val="배수공1"/>
      <sheetName val="중기일위대가"/>
      <sheetName val="DATE"/>
      <sheetName val="단면가정"/>
      <sheetName val="COST"/>
      <sheetName val="Sheet9"/>
      <sheetName val="원가계산서"/>
      <sheetName val="2설계 (웅촌고연)"/>
      <sheetName val="단가산출2"/>
      <sheetName val="단가산출1"/>
      <sheetName val="단가산출목록표"/>
      <sheetName val="연결임시"/>
      <sheetName val="소방"/>
      <sheetName val="원가계산서(공사)"/>
      <sheetName val="본공사"/>
      <sheetName val="슬래브산식"/>
      <sheetName val="2000전체분"/>
      <sheetName val="시점부교대"/>
      <sheetName val="설계산출표지"/>
      <sheetName val="Sheet15"/>
      <sheetName val="공사설명서외"/>
      <sheetName val="2.1  노무비 평균단가산출"/>
      <sheetName val="평가데이터"/>
      <sheetName val="슬래브"/>
      <sheetName val="01"/>
      <sheetName val="난간벽단위"/>
      <sheetName val="산근목록"/>
      <sheetName val="중기경비목록"/>
      <sheetName val="월현황(내자)"/>
      <sheetName val="노무비 "/>
      <sheetName val="자동차폐수처리장"/>
      <sheetName val="내역단가"/>
      <sheetName val="일위단가"/>
      <sheetName val="노견단위수량"/>
      <sheetName val="관로공사"/>
      <sheetName val="NYS"/>
      <sheetName val="Macro1"/>
      <sheetName val="조명율표"/>
      <sheetName val="일위대가(가설)"/>
      <sheetName val="접지수량"/>
      <sheetName val="MOTOR"/>
      <sheetName val="고창터널(고창방향)"/>
      <sheetName val="금광1터널"/>
      <sheetName val="실행내역"/>
      <sheetName val="내역1"/>
      <sheetName val="내역2"/>
      <sheetName val="ITEM"/>
      <sheetName val="인건비 "/>
      <sheetName val="단가비교"/>
      <sheetName val="횡배수관토공수량"/>
      <sheetName val="아스팔트 포장총괄집계표"/>
      <sheetName val="심사공종"/>
      <sheetName val="Y-WORK"/>
      <sheetName val="archi(본사)"/>
      <sheetName val="임대계획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일위목록"/>
      <sheetName val="건설산출"/>
      <sheetName val="21301동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TOTAL_BOQ"/>
      <sheetName val="C3"/>
      <sheetName val="건설기계경비산정조견표"/>
      <sheetName val="가도공"/>
      <sheetName val="원가계산서(남측)"/>
      <sheetName val="갑지(추정)"/>
      <sheetName val="APT"/>
      <sheetName val="1.설계조건"/>
      <sheetName val="steel data sheet"/>
      <sheetName val="공제구간조서"/>
      <sheetName val="참고자료"/>
      <sheetName val="부표총괄"/>
      <sheetName val="일위(토,포,부)"/>
      <sheetName val="기계경비"/>
      <sheetName val="unitpric"/>
      <sheetName val="일위대가표(DEEP)"/>
      <sheetName val="전체내역"/>
      <sheetName val="협조전"/>
      <sheetName val="예총"/>
      <sheetName val="노무비단가"/>
      <sheetName val="건설기계손료"/>
      <sheetName val="입력"/>
      <sheetName val="공량산출"/>
      <sheetName val="산출기초조사서"/>
      <sheetName val="9902"/>
      <sheetName val="총괄메뉴"/>
      <sheetName val="ABUT수량-A1"/>
      <sheetName val="코드"/>
      <sheetName val="경상직원"/>
      <sheetName val="지주토목내역서"/>
      <sheetName val="1.취수장"/>
      <sheetName val="산수배수"/>
      <sheetName val="기성내역1"/>
      <sheetName val="File_관급"/>
      <sheetName val="공정집계"/>
      <sheetName val="급수공사"/>
      <sheetName val="2000노임기준"/>
      <sheetName val="식재일위대가"/>
      <sheetName val="노임목록"/>
      <sheetName val="2호맨홀공제수량"/>
      <sheetName val="b_balju_cho"/>
      <sheetName val="총 괄 표"/>
      <sheetName val="OE"/>
      <sheetName val="투찰금액"/>
      <sheetName val="현장별계약현황('98.10.31)"/>
      <sheetName val="기성내역서표지"/>
      <sheetName val="보고"/>
      <sheetName val="RE9604"/>
      <sheetName val="データ"/>
      <sheetName val="관급"/>
      <sheetName val="초기화면"/>
      <sheetName val="데이터"/>
      <sheetName val="마감물량 "/>
      <sheetName val="골막이(야매)"/>
      <sheetName val="설계내역서"/>
      <sheetName val="식재품셈"/>
      <sheetName val="용산1(해보)"/>
      <sheetName val="일위대가목록"/>
      <sheetName val="조명시설"/>
      <sheetName val="99노임기준"/>
      <sheetName val="JUCKEYK"/>
      <sheetName val="품목납기"/>
      <sheetName val="401"/>
      <sheetName val="요율"/>
      <sheetName val="Sheet2"/>
      <sheetName val="Sheet1 (2)"/>
      <sheetName val="견적공통"/>
      <sheetName val="16-1"/>
      <sheetName val="진천생산"/>
      <sheetName val="분개장"/>
      <sheetName val="00년도"/>
      <sheetName val="공장"/>
      <sheetName val="회사정보"/>
      <sheetName val="인사자료총집계"/>
      <sheetName val="매출현황"/>
      <sheetName val="빙설계"/>
      <sheetName val="토목주소"/>
      <sheetName val="메인거더-크로스빔200연결부"/>
      <sheetName val="조내역"/>
      <sheetName val="공종목록표"/>
      <sheetName val="파일의이용"/>
      <sheetName val="기별월별손익"/>
      <sheetName val="대가목록"/>
      <sheetName val="단위단가"/>
      <sheetName val="내역서(가중치)"/>
      <sheetName val="교대시점"/>
      <sheetName val="직노"/>
      <sheetName val="수량집계"/>
      <sheetName val="건축2"/>
      <sheetName val="차수"/>
      <sheetName val="GLST"/>
      <sheetName val="식재인부"/>
      <sheetName val="982월원안"/>
      <sheetName val="2공구산출내역"/>
      <sheetName val="일위집계(기존)"/>
      <sheetName val="비품(94이전)"/>
      <sheetName val="월간인력"/>
      <sheetName val="9-1차이내역"/>
      <sheetName val="BOQ건축"/>
      <sheetName val="원두제2접속옹벽 시점쪽"/>
      <sheetName val="지하층LOAD"/>
      <sheetName val="COVER"/>
      <sheetName val="G.R300경비"/>
      <sheetName val="가설"/>
      <sheetName val="토공산근"/>
      <sheetName val="플랜트 설치"/>
      <sheetName val="계정"/>
      <sheetName val="설계예산서"/>
      <sheetName val="도급"/>
      <sheetName val="명세서"/>
      <sheetName val="기초단가"/>
      <sheetName val="적용단가표"/>
      <sheetName val="노임05상"/>
      <sheetName val="Instructions"/>
      <sheetName val="계수시트"/>
      <sheetName val="내역금액적용"/>
      <sheetName val="비목코드"/>
      <sheetName val="여부구분"/>
      <sheetName val="000000"/>
      <sheetName val="H=2.0m"/>
      <sheetName val="가압장구체수량산출서"/>
      <sheetName val="전체분"/>
      <sheetName val="ELECTRIC"/>
      <sheetName val="기본단가표"/>
      <sheetName val="공사설계서"/>
      <sheetName val="N賃率-職"/>
      <sheetName val="견적"/>
      <sheetName val="견적 (2)"/>
      <sheetName val="시설물일위"/>
      <sheetName val="Chart1"/>
      <sheetName val="ser"/>
      <sheetName val="SULKEA"/>
      <sheetName val="DATA 입력부"/>
      <sheetName val="EJ"/>
      <sheetName val="내역표지"/>
      <sheetName val="교량하부공"/>
      <sheetName val="식재일위"/>
      <sheetName val="JA8-4"/>
      <sheetName val="아파트"/>
      <sheetName val="날개벽수량표"/>
      <sheetName val="재료집계표"/>
      <sheetName val="설계내역2"/>
      <sheetName val="기준"/>
      <sheetName val="교각별수량"/>
      <sheetName val="이름표지정"/>
      <sheetName val="자재단가표"/>
      <sheetName val="형강단중집계"/>
      <sheetName val="내2"/>
      <sheetName val="제경비"/>
      <sheetName val="단위중량"/>
      <sheetName val="단중표"/>
      <sheetName val="공문"/>
      <sheetName val="이름정의"/>
      <sheetName val="DATA"/>
      <sheetName val="건물철거"/>
      <sheetName val="기타배수구조물깨기-단위수량"/>
      <sheetName val="암거 제원표"/>
      <sheetName val="부안일위"/>
      <sheetName val="준공조서갑지"/>
      <sheetName val="※참고자료※"/>
      <sheetName val="ECOD10"/>
      <sheetName val="기존단가 (2)"/>
      <sheetName val="총공비"/>
      <sheetName val="노임단가표"/>
      <sheetName val="수입"/>
      <sheetName val="제잡비 산출내역(실적공사비)"/>
      <sheetName val="물량내역서"/>
      <sheetName val="매입가격"/>
      <sheetName val="신당동집계표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공구"/>
      <sheetName val="석축설면"/>
      <sheetName val="법면단"/>
      <sheetName val="물량master"/>
      <sheetName val="9509"/>
      <sheetName val="8.PILE  (돌출)"/>
      <sheetName val="(A)내역서"/>
      <sheetName val="단면 (2)"/>
      <sheetName val="단위일위"/>
      <sheetName val="A갑지"/>
      <sheetName val="적산산출"/>
      <sheetName val="자재비산출"/>
      <sheetName val="운용비산출"/>
      <sheetName val="증감대비"/>
      <sheetName val="설계명세"/>
      <sheetName val="장비선정(냉난방)"/>
      <sheetName val="1안"/>
      <sheetName val="cable산출"/>
      <sheetName val="인제내역"/>
      <sheetName val="토공(완충)"/>
      <sheetName val="XLR_NoRangeSheet"/>
      <sheetName val="일반"/>
      <sheetName val="현금"/>
      <sheetName val="일위대가 (100%)"/>
      <sheetName val="국내조달(통합-1)"/>
      <sheetName val="3.공통공사대비"/>
      <sheetName val="첨부1-1"/>
      <sheetName val="base"/>
      <sheetName val="화전내"/>
      <sheetName val="PI"/>
      <sheetName val="내역서 제출"/>
      <sheetName val="단위세대물량"/>
      <sheetName val="계약내역(2)"/>
      <sheetName val="집계"/>
      <sheetName val="시험물량산출"/>
      <sheetName val="노무"/>
      <sheetName val="몸체(460×600)"/>
      <sheetName val="선장방향"/>
      <sheetName val="부대내역"/>
      <sheetName val="단가 "/>
      <sheetName val="WORK"/>
      <sheetName val="우배수"/>
      <sheetName val="자단"/>
      <sheetName val="제잡비(본선)"/>
      <sheetName val="프랜트면허"/>
      <sheetName val="단위세대 개요"/>
      <sheetName val="내역서(교량)전체"/>
      <sheetName val="기성(6)"/>
      <sheetName val="일대목차"/>
      <sheetName val="총괄내역단가"/>
      <sheetName val="화재 탐지 설비"/>
      <sheetName val="캔개발배경"/>
      <sheetName val="시장"/>
      <sheetName val="일정표"/>
      <sheetName val="발주설계서(당초)"/>
      <sheetName val="교대(A1-A2)"/>
      <sheetName val="변경총괄표"/>
      <sheetName val="본실행경비"/>
      <sheetName val="철골,판넬"/>
      <sheetName val="도급예산내역서봉투"/>
      <sheetName val="도급예산내역서총괄표"/>
      <sheetName val="을부담운반비"/>
      <sheetName val="운반비산출"/>
      <sheetName val="단"/>
      <sheetName val="내역서2"/>
      <sheetName val="토공(우물통,기타) "/>
      <sheetName val="존4"/>
      <sheetName val="확정설계"/>
      <sheetName val="실행철강하도"/>
      <sheetName val="Sheet5"/>
      <sheetName val="산출"/>
      <sheetName val="상가분양"/>
      <sheetName val="상부공"/>
      <sheetName val="22수량"/>
      <sheetName val="공사비명세서"/>
      <sheetName val="조경"/>
      <sheetName val="환경기계공정표 (3)"/>
      <sheetName val="작업시작"/>
      <sheetName val="단가산출서"/>
      <sheetName val="울산자금"/>
      <sheetName val="실행단가"/>
      <sheetName val="철거단가"/>
      <sheetName val="총내역"/>
      <sheetName val="자 110% &amp; 노 70%"/>
      <sheetName val="전통건설"/>
      <sheetName val="06_일위대가목록"/>
      <sheetName val="11_닥트설치공사(bm)"/>
      <sheetName val="FRP_PIPING_일위대가"/>
      <sheetName val="1_설계기준"/>
      <sheetName val="현장관리비_산출내역"/>
      <sheetName val="_내역"/>
      <sheetName val="효성CB_1P기초"/>
      <sheetName val="2설계_(웅촌고연)"/>
      <sheetName val="1_취수장"/>
      <sheetName val="인건비_"/>
      <sheetName val="2_1__노무비_평균단가산출"/>
      <sheetName val="노무비_"/>
      <sheetName val="2__공원조도"/>
      <sheetName val="1_설계조건"/>
      <sheetName val="현장_2"/>
      <sheetName val="1.우편집중내역서"/>
      <sheetName val="급탕순환펌프"/>
      <sheetName val="기자재비"/>
      <sheetName val="교육종류"/>
      <sheetName val="CTEMCOST"/>
      <sheetName val="약품공급2"/>
      <sheetName val="일위집계"/>
      <sheetName val="관접합및부설"/>
      <sheetName val="세금계산서(매입)"/>
      <sheetName val="내역서1"/>
      <sheetName val="steel_data_sheet"/>
      <sheetName val="아스팔트_포장총괄집계표"/>
      <sheetName val="현장별계약현황('98_10_31)"/>
      <sheetName val="G_R300경비"/>
      <sheetName val="견적_(2)"/>
      <sheetName val="총_괄_표"/>
      <sheetName val="마감물량_"/>
      <sheetName val="Sheet1_(2)"/>
      <sheetName val="원두제2접속옹벽_시점쪽"/>
      <sheetName val="암거단위-1련"/>
      <sheetName val="C.배수관공"/>
      <sheetName val="금액결정"/>
      <sheetName val="접속도로집계"/>
      <sheetName val="Sheet22"/>
      <sheetName val="단가산출서(기계)"/>
      <sheetName val="기초노무비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총괄표 "/>
      <sheetName val="내역서"/>
      <sheetName val="Sheet5"/>
      <sheetName val="노무비"/>
      <sheetName val="노임단가"/>
      <sheetName val="단가"/>
      <sheetName val="예측단가간지"/>
      <sheetName val="노무비단가"/>
      <sheetName val="제작비추산총괄표"/>
      <sheetName val="코드표"/>
      <sheetName val="단가 "/>
      <sheetName val="일위대가"/>
      <sheetName val="철거산출근거"/>
      <sheetName val="MYUN(MAC)"/>
      <sheetName val="인건비"/>
      <sheetName val="광양방향"/>
      <sheetName val="Nalma"/>
      <sheetName val="내역서01"/>
      <sheetName val="ABUT수량-A1"/>
      <sheetName val="단위단가"/>
      <sheetName val="시설수량표"/>
      <sheetName val="대가목록"/>
      <sheetName val="시설물일위"/>
      <sheetName val="입찰"/>
      <sheetName val="현경"/>
      <sheetName val="백룡교차로"/>
      <sheetName val="산정교차로"/>
      <sheetName val="신영교차로"/>
      <sheetName val="하수급견적대비"/>
      <sheetName val="설비단가표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">
          <cell r="A5" t="str">
            <v>경유고황</v>
          </cell>
          <cell r="B5" t="str">
            <v>경유</v>
          </cell>
          <cell r="C5" t="str">
            <v>고유황1%</v>
          </cell>
          <cell r="D5" t="str">
            <v xml:space="preserve">ℓ </v>
          </cell>
          <cell r="E5">
            <v>450</v>
          </cell>
          <cell r="H5">
            <v>1145</v>
          </cell>
          <cell r="I5">
            <v>450</v>
          </cell>
          <cell r="P5" t="str">
            <v>기전</v>
          </cell>
        </row>
        <row r="6">
          <cell r="A6" t="str">
            <v>모빌..</v>
          </cell>
          <cell r="B6" t="str">
            <v>모빌유</v>
          </cell>
          <cell r="C6" t="str">
            <v>보링 절삭유</v>
          </cell>
          <cell r="D6" t="str">
            <v xml:space="preserve">ℓ </v>
          </cell>
          <cell r="E6">
            <v>5257.5</v>
          </cell>
          <cell r="H6">
            <v>1151</v>
          </cell>
          <cell r="I6">
            <v>5257.5</v>
          </cell>
          <cell r="K6">
            <v>5257.5</v>
          </cell>
          <cell r="P6" t="str">
            <v>최종식</v>
          </cell>
        </row>
        <row r="7">
          <cell r="A7" t="str">
            <v>그리..</v>
          </cell>
          <cell r="B7" t="str">
            <v>그리스</v>
          </cell>
          <cell r="C7" t="str">
            <v>..</v>
          </cell>
          <cell r="D7" t="str">
            <v>kg</v>
          </cell>
          <cell r="E7">
            <v>3051.6</v>
          </cell>
          <cell r="H7">
            <v>1151</v>
          </cell>
          <cell r="I7">
            <v>3051.6</v>
          </cell>
          <cell r="K7">
            <v>3051.6</v>
          </cell>
          <cell r="P7" t="str">
            <v>최종식</v>
          </cell>
        </row>
        <row r="8">
          <cell r="A8" t="str">
            <v>혼화재</v>
          </cell>
          <cell r="B8" t="str">
            <v>혼화재</v>
          </cell>
          <cell r="D8" t="str">
            <v>g</v>
          </cell>
          <cell r="E8">
            <v>40</v>
          </cell>
          <cell r="H8">
            <v>304</v>
          </cell>
          <cell r="I8">
            <v>40</v>
          </cell>
          <cell r="M8" t="str">
            <v>kg/㎥</v>
          </cell>
          <cell r="P8" t="str">
            <v>기전</v>
          </cell>
        </row>
        <row r="9">
          <cell r="A9" t="str">
            <v>시멘백색</v>
          </cell>
          <cell r="B9" t="str">
            <v>시멘트</v>
          </cell>
          <cell r="C9" t="str">
            <v>백색</v>
          </cell>
          <cell r="D9" t="str">
            <v>kg</v>
          </cell>
          <cell r="E9">
            <v>187</v>
          </cell>
          <cell r="F9">
            <v>306</v>
          </cell>
          <cell r="G9">
            <v>187</v>
          </cell>
          <cell r="H9">
            <v>113</v>
          </cell>
          <cell r="I9">
            <v>181</v>
          </cell>
          <cell r="M9" t="str">
            <v>kg/㎥</v>
          </cell>
          <cell r="P9" t="str">
            <v>기전</v>
          </cell>
        </row>
        <row r="10">
          <cell r="A10" t="str">
            <v>시멘타압</v>
          </cell>
          <cell r="B10" t="str">
            <v>시멘트(타일)</v>
          </cell>
          <cell r="C10" t="str">
            <v>압착용 회색</v>
          </cell>
          <cell r="D10" t="str">
            <v>kg</v>
          </cell>
          <cell r="E10">
            <v>132</v>
          </cell>
          <cell r="F10">
            <v>317</v>
          </cell>
          <cell r="G10">
            <v>132</v>
          </cell>
          <cell r="H10">
            <v>114</v>
          </cell>
          <cell r="I10">
            <v>116</v>
          </cell>
          <cell r="M10" t="str">
            <v>kg/㎥</v>
          </cell>
          <cell r="P10" t="str">
            <v>기전</v>
          </cell>
        </row>
        <row r="11">
          <cell r="A11" t="str">
            <v>시멘타줄</v>
          </cell>
          <cell r="B11" t="str">
            <v>시멘트(타일)</v>
          </cell>
          <cell r="C11" t="str">
            <v>줄눈용 백색</v>
          </cell>
          <cell r="D11" t="str">
            <v>kg</v>
          </cell>
          <cell r="E11">
            <v>156</v>
          </cell>
          <cell r="F11">
            <v>317</v>
          </cell>
          <cell r="G11">
            <v>156</v>
          </cell>
          <cell r="H11">
            <v>114</v>
          </cell>
          <cell r="I11">
            <v>160</v>
          </cell>
          <cell r="M11" t="str">
            <v>kg/㎥</v>
          </cell>
          <cell r="P11" t="str">
            <v>기전</v>
          </cell>
        </row>
        <row r="12">
          <cell r="A12" t="str">
            <v>시멘벌크</v>
          </cell>
          <cell r="B12" t="str">
            <v>시멘트</v>
          </cell>
          <cell r="C12" t="str">
            <v>벌크</v>
          </cell>
          <cell r="D12" t="str">
            <v>kg</v>
          </cell>
          <cell r="E12">
            <v>53.4</v>
          </cell>
          <cell r="H12">
            <v>113</v>
          </cell>
          <cell r="I12">
            <v>53.4</v>
          </cell>
          <cell r="K12">
            <v>53.4</v>
          </cell>
          <cell r="P12" t="str">
            <v>최종식</v>
          </cell>
        </row>
        <row r="13">
          <cell r="A13" t="str">
            <v>원봉20</v>
          </cell>
          <cell r="B13" t="str">
            <v>원형봉강</v>
          </cell>
          <cell r="C13" t="str">
            <v>20㎜</v>
          </cell>
          <cell r="D13" t="str">
            <v>kg</v>
          </cell>
          <cell r="E13">
            <v>400</v>
          </cell>
          <cell r="H13">
            <v>42</v>
          </cell>
          <cell r="I13">
            <v>400</v>
          </cell>
          <cell r="K13">
            <v>400</v>
          </cell>
          <cell r="L13" t="str">
            <v>0.65kg/m</v>
          </cell>
          <cell r="P13" t="str">
            <v>최종식</v>
          </cell>
        </row>
        <row r="14">
          <cell r="A14" t="str">
            <v>원봉16</v>
          </cell>
          <cell r="B14" t="str">
            <v>원형봉강</v>
          </cell>
          <cell r="C14" t="str">
            <v>16㎜</v>
          </cell>
          <cell r="D14" t="str">
            <v>kg</v>
          </cell>
          <cell r="E14">
            <v>400</v>
          </cell>
          <cell r="H14">
            <v>42</v>
          </cell>
          <cell r="I14">
            <v>400</v>
          </cell>
          <cell r="K14">
            <v>400</v>
          </cell>
          <cell r="L14" t="str">
            <v>2.25kg/m</v>
          </cell>
          <cell r="P14" t="str">
            <v>김정헌</v>
          </cell>
        </row>
        <row r="15">
          <cell r="A15" t="str">
            <v>원봉10</v>
          </cell>
          <cell r="B15" t="str">
            <v>원형봉강</v>
          </cell>
          <cell r="C15" t="str">
            <v>10㎜</v>
          </cell>
          <cell r="D15" t="str">
            <v>kg</v>
          </cell>
          <cell r="E15">
            <v>400</v>
          </cell>
          <cell r="H15">
            <v>42</v>
          </cell>
          <cell r="I15">
            <v>400</v>
          </cell>
          <cell r="K15">
            <v>400</v>
          </cell>
          <cell r="L15" t="str">
            <v>0.65kg/m</v>
          </cell>
          <cell r="P15" t="str">
            <v>최종식</v>
          </cell>
        </row>
        <row r="16">
          <cell r="A16" t="str">
            <v>이철19</v>
          </cell>
          <cell r="B16" t="str">
            <v>이형철근</v>
          </cell>
          <cell r="C16" t="str">
            <v>19㎜</v>
          </cell>
          <cell r="D16" t="str">
            <v>kg</v>
          </cell>
          <cell r="E16">
            <v>380.4</v>
          </cell>
          <cell r="H16">
            <v>43</v>
          </cell>
          <cell r="I16">
            <v>380.4</v>
          </cell>
          <cell r="K16">
            <v>380.4</v>
          </cell>
          <cell r="L16" t="str">
            <v>1.56kg/m</v>
          </cell>
          <cell r="P16" t="str">
            <v>박광규</v>
          </cell>
        </row>
        <row r="17">
          <cell r="A17" t="str">
            <v>원철16t</v>
          </cell>
          <cell r="B17" t="str">
            <v>원형철근</v>
          </cell>
          <cell r="C17" t="str">
            <v>16㎜</v>
          </cell>
          <cell r="D17" t="str">
            <v>ton</v>
          </cell>
          <cell r="E17">
            <v>400000</v>
          </cell>
          <cell r="H17">
            <v>42</v>
          </cell>
          <cell r="I17">
            <v>400000</v>
          </cell>
          <cell r="K17">
            <v>400000</v>
          </cell>
          <cell r="P17" t="str">
            <v>김정헌</v>
          </cell>
        </row>
        <row r="18">
          <cell r="A18" t="str">
            <v>이철25t</v>
          </cell>
          <cell r="B18" t="str">
            <v>이형철근</v>
          </cell>
          <cell r="C18" t="str">
            <v>25㎜</v>
          </cell>
          <cell r="D18" t="str">
            <v>ton</v>
          </cell>
          <cell r="E18">
            <v>380400</v>
          </cell>
          <cell r="H18">
            <v>43</v>
          </cell>
          <cell r="I18">
            <v>380400</v>
          </cell>
          <cell r="K18">
            <v>380400</v>
          </cell>
          <cell r="P18" t="str">
            <v>토목구조부</v>
          </cell>
        </row>
        <row r="19">
          <cell r="A19" t="str">
            <v>이철22t</v>
          </cell>
          <cell r="B19" t="str">
            <v>이형철근</v>
          </cell>
          <cell r="C19" t="str">
            <v>22㎜</v>
          </cell>
          <cell r="D19" t="str">
            <v>ton</v>
          </cell>
          <cell r="E19">
            <v>319100</v>
          </cell>
          <cell r="F19">
            <v>83</v>
          </cell>
          <cell r="G19">
            <v>319100</v>
          </cell>
          <cell r="H19">
            <v>43</v>
          </cell>
          <cell r="I19">
            <v>380400</v>
          </cell>
          <cell r="K19">
            <v>380400</v>
          </cell>
          <cell r="P19" t="str">
            <v>토목구조부</v>
          </cell>
        </row>
        <row r="20">
          <cell r="A20" t="str">
            <v>이철19t</v>
          </cell>
          <cell r="B20" t="str">
            <v>이형철근</v>
          </cell>
          <cell r="C20" t="str">
            <v>19㎜</v>
          </cell>
          <cell r="D20" t="str">
            <v>ton</v>
          </cell>
          <cell r="E20">
            <v>319100</v>
          </cell>
          <cell r="F20">
            <v>83</v>
          </cell>
          <cell r="G20">
            <v>319100</v>
          </cell>
          <cell r="H20">
            <v>43</v>
          </cell>
          <cell r="I20">
            <v>380400</v>
          </cell>
          <cell r="K20">
            <v>380400</v>
          </cell>
          <cell r="P20" t="str">
            <v>박광규</v>
          </cell>
        </row>
        <row r="21">
          <cell r="A21" t="str">
            <v>이철10t</v>
          </cell>
          <cell r="B21" t="str">
            <v>이형철근</v>
          </cell>
          <cell r="C21" t="str">
            <v>10㎜</v>
          </cell>
          <cell r="D21" t="str">
            <v>ton</v>
          </cell>
          <cell r="E21">
            <v>328600</v>
          </cell>
          <cell r="F21">
            <v>83</v>
          </cell>
          <cell r="G21">
            <v>328600</v>
          </cell>
          <cell r="H21">
            <v>43</v>
          </cell>
          <cell r="I21">
            <v>385900</v>
          </cell>
          <cell r="K21">
            <v>385900</v>
          </cell>
          <cell r="P21" t="str">
            <v>기전</v>
          </cell>
        </row>
        <row r="22">
          <cell r="A22" t="str">
            <v>판재미송</v>
          </cell>
          <cell r="B22" t="str">
            <v>판재</v>
          </cell>
          <cell r="C22" t="str">
            <v>미송</v>
          </cell>
          <cell r="D22" t="str">
            <v>㎥</v>
          </cell>
          <cell r="E22">
            <v>320000</v>
          </cell>
          <cell r="I22">
            <v>320000</v>
          </cell>
          <cell r="K22">
            <v>320000</v>
          </cell>
          <cell r="P22" t="str">
            <v>권광오</v>
          </cell>
        </row>
        <row r="23">
          <cell r="A23" t="str">
            <v>판재미송재</v>
          </cell>
          <cell r="B23" t="str">
            <v>판재</v>
          </cell>
          <cell r="C23" t="str">
            <v>미송</v>
          </cell>
          <cell r="D23" t="str">
            <v>재</v>
          </cell>
          <cell r="E23">
            <v>1000</v>
          </cell>
          <cell r="H23">
            <v>140</v>
          </cell>
          <cell r="I23">
            <v>1000</v>
          </cell>
          <cell r="P23" t="str">
            <v>기전</v>
          </cell>
        </row>
        <row r="24">
          <cell r="A24" t="str">
            <v>각재육송재</v>
          </cell>
          <cell r="B24" t="str">
            <v>각재</v>
          </cell>
          <cell r="C24" t="str">
            <v>육송</v>
          </cell>
          <cell r="D24" t="str">
            <v>재</v>
          </cell>
          <cell r="E24">
            <v>0</v>
          </cell>
          <cell r="I24">
            <v>1090.9000000000001</v>
          </cell>
          <cell r="K24">
            <v>0</v>
          </cell>
          <cell r="P24" t="str">
            <v>권광오</v>
          </cell>
        </row>
        <row r="25">
          <cell r="A25" t="str">
            <v>각재라왕재</v>
          </cell>
          <cell r="B25" t="str">
            <v>각재</v>
          </cell>
          <cell r="C25" t="str">
            <v>라왕</v>
          </cell>
          <cell r="D25" t="str">
            <v>재</v>
          </cell>
          <cell r="E25">
            <v>1909</v>
          </cell>
          <cell r="H25">
            <v>139</v>
          </cell>
          <cell r="I25">
            <v>1909</v>
          </cell>
          <cell r="P25" t="str">
            <v>기전</v>
          </cell>
        </row>
        <row r="26">
          <cell r="A26" t="str">
            <v>각재미송</v>
          </cell>
          <cell r="B26" t="str">
            <v>각재</v>
          </cell>
          <cell r="C26" t="str">
            <v>미송</v>
          </cell>
          <cell r="D26" t="str">
            <v>㎥</v>
          </cell>
          <cell r="E26">
            <v>272250</v>
          </cell>
          <cell r="H26">
            <v>139</v>
          </cell>
          <cell r="I26">
            <v>272250</v>
          </cell>
          <cell r="P26" t="str">
            <v>기전</v>
          </cell>
        </row>
        <row r="27">
          <cell r="A27" t="str">
            <v>각재외송</v>
          </cell>
          <cell r="B27" t="str">
            <v>각재</v>
          </cell>
          <cell r="C27" t="str">
            <v>외송(거푸집용)</v>
          </cell>
          <cell r="D27" t="str">
            <v>㎥</v>
          </cell>
          <cell r="E27">
            <v>233590</v>
          </cell>
          <cell r="F27">
            <v>317</v>
          </cell>
          <cell r="G27">
            <v>233590</v>
          </cell>
          <cell r="H27">
            <v>139</v>
          </cell>
          <cell r="I27">
            <v>254491</v>
          </cell>
          <cell r="P27" t="str">
            <v>조경설계실</v>
          </cell>
        </row>
        <row r="28">
          <cell r="A28" t="str">
            <v>각재미송재</v>
          </cell>
          <cell r="B28" t="str">
            <v>각재</v>
          </cell>
          <cell r="C28" t="str">
            <v>미송</v>
          </cell>
          <cell r="D28" t="str">
            <v>재</v>
          </cell>
          <cell r="E28">
            <v>1090.9000000000001</v>
          </cell>
          <cell r="H28">
            <v>139</v>
          </cell>
          <cell r="I28">
            <v>1090.9000000000001</v>
          </cell>
          <cell r="P28" t="str">
            <v>조경설계실</v>
          </cell>
        </row>
        <row r="29">
          <cell r="A29" t="str">
            <v>원목육송재</v>
          </cell>
          <cell r="B29" t="str">
            <v>원목</v>
          </cell>
          <cell r="C29" t="str">
            <v>육송</v>
          </cell>
          <cell r="D29" t="str">
            <v>재</v>
          </cell>
          <cell r="E29">
            <v>950</v>
          </cell>
          <cell r="H29">
            <v>139</v>
          </cell>
          <cell r="I29">
            <v>950</v>
          </cell>
          <cell r="P29" t="str">
            <v>조경설계실</v>
          </cell>
        </row>
        <row r="30">
          <cell r="A30" t="str">
            <v>못5</v>
          </cell>
          <cell r="B30" t="str">
            <v>못</v>
          </cell>
          <cell r="C30" t="str">
            <v>N 50</v>
          </cell>
          <cell r="D30" t="str">
            <v>kg</v>
          </cell>
          <cell r="E30">
            <v>528</v>
          </cell>
          <cell r="F30">
            <v>313</v>
          </cell>
          <cell r="G30">
            <v>528</v>
          </cell>
          <cell r="H30">
            <v>70</v>
          </cell>
          <cell r="I30">
            <v>628</v>
          </cell>
          <cell r="P30" t="str">
            <v>기전</v>
          </cell>
        </row>
        <row r="31">
          <cell r="A31" t="str">
            <v>박리수목</v>
          </cell>
          <cell r="B31" t="str">
            <v>박리제(SIKA FORM OIL)</v>
          </cell>
          <cell r="C31" t="str">
            <v>수성목재용</v>
          </cell>
          <cell r="D31" t="str">
            <v>ℓ</v>
          </cell>
          <cell r="E31">
            <v>750</v>
          </cell>
          <cell r="H31">
            <v>147</v>
          </cell>
          <cell r="I31">
            <v>750</v>
          </cell>
          <cell r="P31" t="str">
            <v>기전</v>
          </cell>
        </row>
        <row r="32">
          <cell r="A32" t="str">
            <v>세퍼20</v>
          </cell>
          <cell r="B32" t="str">
            <v>세퍼레이터</v>
          </cell>
          <cell r="C32">
            <v>200</v>
          </cell>
          <cell r="D32" t="str">
            <v>개</v>
          </cell>
          <cell r="E32">
            <v>21</v>
          </cell>
          <cell r="H32">
            <v>152</v>
          </cell>
          <cell r="I32">
            <v>21</v>
          </cell>
          <cell r="P32" t="str">
            <v>기전</v>
          </cell>
        </row>
        <row r="33">
          <cell r="A33" t="str">
            <v>스페80벽</v>
          </cell>
          <cell r="B33" t="str">
            <v>스페이서</v>
          </cell>
          <cell r="C33" t="str">
            <v>프라스틱,80mm,기둥옹벽용</v>
          </cell>
          <cell r="D33" t="str">
            <v>개</v>
          </cell>
          <cell r="E33">
            <v>70</v>
          </cell>
          <cell r="H33">
            <v>152</v>
          </cell>
          <cell r="I33">
            <v>70</v>
          </cell>
          <cell r="K33">
            <v>70</v>
          </cell>
          <cell r="P33" t="str">
            <v>권광오</v>
          </cell>
        </row>
        <row r="34">
          <cell r="A34" t="str">
            <v>스페80슬</v>
          </cell>
          <cell r="B34" t="str">
            <v>스페이서</v>
          </cell>
          <cell r="C34" t="str">
            <v>프라스틱,80mm,슬라브용</v>
          </cell>
          <cell r="D34" t="str">
            <v>개</v>
          </cell>
          <cell r="E34">
            <v>24</v>
          </cell>
          <cell r="H34">
            <v>152</v>
          </cell>
          <cell r="I34">
            <v>24</v>
          </cell>
          <cell r="K34">
            <v>24</v>
          </cell>
          <cell r="P34" t="str">
            <v>권광오</v>
          </cell>
        </row>
        <row r="35">
          <cell r="A35" t="str">
            <v>용접K4</v>
          </cell>
          <cell r="B35" t="str">
            <v>용접봉</v>
          </cell>
          <cell r="C35" t="str">
            <v>KSE 4313 , 3.2mm</v>
          </cell>
          <cell r="D35" t="str">
            <v>kg</v>
          </cell>
          <cell r="E35">
            <v>1090</v>
          </cell>
          <cell r="F35">
            <v>260</v>
          </cell>
          <cell r="G35">
            <v>1090</v>
          </cell>
          <cell r="H35">
            <v>1063</v>
          </cell>
          <cell r="I35">
            <v>1240</v>
          </cell>
          <cell r="P35" t="str">
            <v>권광오</v>
          </cell>
        </row>
        <row r="36">
          <cell r="A36" t="str">
            <v>용접AE</v>
          </cell>
          <cell r="B36" t="str">
            <v>용접봉</v>
          </cell>
          <cell r="C36" t="str">
            <v>AWSE E309-16, 3.2mm</v>
          </cell>
          <cell r="D36" t="str">
            <v>kg</v>
          </cell>
          <cell r="E36">
            <v>8330</v>
          </cell>
          <cell r="H36">
            <v>1064</v>
          </cell>
          <cell r="I36">
            <v>8330</v>
          </cell>
          <cell r="P36" t="str">
            <v>권광오</v>
          </cell>
        </row>
        <row r="37">
          <cell r="A37" t="str">
            <v>P용접봉</v>
          </cell>
          <cell r="B37" t="str">
            <v>PVC 용접봉</v>
          </cell>
          <cell r="C37" t="str">
            <v>Φ3.2mm</v>
          </cell>
          <cell r="D37" t="str">
            <v>kg</v>
          </cell>
          <cell r="E37">
            <v>4000</v>
          </cell>
          <cell r="I37">
            <v>4000</v>
          </cell>
          <cell r="J37">
            <v>751</v>
          </cell>
          <cell r="K37">
            <v>4000</v>
          </cell>
          <cell r="P37" t="str">
            <v>최종식</v>
          </cell>
        </row>
        <row r="38">
          <cell r="A38" t="str">
            <v>S용접봉</v>
          </cell>
          <cell r="B38" t="str">
            <v>SHEET 용접봉</v>
          </cell>
          <cell r="C38" t="str">
            <v>Φ3.0mm</v>
          </cell>
          <cell r="D38" t="str">
            <v>m</v>
          </cell>
          <cell r="E38">
            <v>500</v>
          </cell>
          <cell r="L38">
            <v>500</v>
          </cell>
          <cell r="M38">
            <v>500</v>
          </cell>
          <cell r="P38" t="str">
            <v>김응원</v>
          </cell>
        </row>
        <row r="39">
          <cell r="A39" t="str">
            <v>산소60</v>
          </cell>
          <cell r="B39" t="str">
            <v>산소</v>
          </cell>
          <cell r="C39" t="str">
            <v>6,000ℓ/병</v>
          </cell>
          <cell r="D39" t="str">
            <v>ℓ</v>
          </cell>
          <cell r="E39">
            <v>1.3</v>
          </cell>
          <cell r="H39">
            <v>1143</v>
          </cell>
          <cell r="I39">
            <v>1.3</v>
          </cell>
          <cell r="K39">
            <v>1.3</v>
          </cell>
          <cell r="P39" t="str">
            <v>권광오</v>
          </cell>
        </row>
        <row r="40">
          <cell r="A40" t="str">
            <v>아틸9용</v>
          </cell>
          <cell r="B40" t="str">
            <v>아세틸렌</v>
          </cell>
          <cell r="C40" t="str">
            <v>98%( 용접용 )</v>
          </cell>
          <cell r="D40" t="str">
            <v>kg</v>
          </cell>
          <cell r="E40">
            <v>6000</v>
          </cell>
          <cell r="I40">
            <v>6000</v>
          </cell>
          <cell r="K40">
            <v>6000</v>
          </cell>
          <cell r="P40" t="str">
            <v>권광오</v>
          </cell>
        </row>
        <row r="41">
          <cell r="A41" t="str">
            <v>유지공업</v>
          </cell>
          <cell r="B41" t="str">
            <v>유지</v>
          </cell>
          <cell r="C41" t="str">
            <v>공업용</v>
          </cell>
          <cell r="D41" t="str">
            <v>ℓ</v>
          </cell>
          <cell r="E41">
            <v>300</v>
          </cell>
          <cell r="I41">
            <v>300</v>
          </cell>
          <cell r="K41">
            <v>300</v>
          </cell>
          <cell r="P41" t="str">
            <v>권광오</v>
          </cell>
        </row>
        <row r="42">
          <cell r="A42" t="str">
            <v>볼트20</v>
          </cell>
          <cell r="B42" t="str">
            <v>볼트</v>
          </cell>
          <cell r="C42" t="str">
            <v>20</v>
          </cell>
          <cell r="D42" t="str">
            <v>개</v>
          </cell>
          <cell r="E42">
            <v>78</v>
          </cell>
          <cell r="I42">
            <v>78</v>
          </cell>
          <cell r="K42">
            <v>78</v>
          </cell>
          <cell r="P42" t="str">
            <v>권광오</v>
          </cell>
        </row>
        <row r="43">
          <cell r="A43" t="str">
            <v>시벽1표</v>
          </cell>
          <cell r="B43" t="str">
            <v>시멘트 벽돌</v>
          </cell>
          <cell r="C43" t="str">
            <v>19x9x5.7( 표준형 )</v>
          </cell>
          <cell r="D43" t="str">
            <v>매</v>
          </cell>
          <cell r="E43">
            <v>49</v>
          </cell>
          <cell r="H43">
            <v>282</v>
          </cell>
          <cell r="I43">
            <v>49</v>
          </cell>
          <cell r="K43">
            <v>49</v>
          </cell>
          <cell r="P43" t="str">
            <v>최종식</v>
          </cell>
        </row>
        <row r="44">
          <cell r="A44" t="str">
            <v>적벽1표</v>
          </cell>
          <cell r="B44" t="str">
            <v>적벽돌</v>
          </cell>
          <cell r="C44" t="str">
            <v>19x9x5.7( 표준형 )</v>
          </cell>
          <cell r="D44" t="str">
            <v>매</v>
          </cell>
          <cell r="E44">
            <v>200</v>
          </cell>
          <cell r="F44">
            <v>326</v>
          </cell>
          <cell r="G44">
            <v>200</v>
          </cell>
          <cell r="H44">
            <v>282</v>
          </cell>
          <cell r="I44">
            <v>250</v>
          </cell>
          <cell r="K44">
            <v>200</v>
          </cell>
          <cell r="P44" t="str">
            <v>기전</v>
          </cell>
        </row>
        <row r="45">
          <cell r="A45" t="str">
            <v>자타75무</v>
          </cell>
          <cell r="B45" t="str">
            <v>자기질 타일</v>
          </cell>
          <cell r="C45" t="str">
            <v>150x150x7.5,무유</v>
          </cell>
          <cell r="D45" t="str">
            <v>㎡</v>
          </cell>
          <cell r="E45">
            <v>10400</v>
          </cell>
          <cell r="H45">
            <v>297</v>
          </cell>
          <cell r="I45">
            <v>10400</v>
          </cell>
          <cell r="P45" t="str">
            <v>기전</v>
          </cell>
        </row>
        <row r="46">
          <cell r="A46" t="str">
            <v>자타7시</v>
          </cell>
          <cell r="B46" t="str">
            <v>자기질 타일</v>
          </cell>
          <cell r="C46" t="str">
            <v>150x150x7,시유</v>
          </cell>
          <cell r="D46" t="str">
            <v>㎡</v>
          </cell>
          <cell r="E46">
            <v>72</v>
          </cell>
          <cell r="I46">
            <v>72</v>
          </cell>
          <cell r="P46" t="str">
            <v>기전</v>
          </cell>
        </row>
        <row r="47">
          <cell r="A47" t="str">
            <v>마세551</v>
          </cell>
          <cell r="B47" t="str">
            <v>마블세면대</v>
          </cell>
          <cell r="C47" t="str">
            <v>W:550,1구</v>
          </cell>
          <cell r="D47" t="str">
            <v>개</v>
          </cell>
          <cell r="E47">
            <v>84000</v>
          </cell>
          <cell r="H47">
            <v>592</v>
          </cell>
          <cell r="I47">
            <v>84000</v>
          </cell>
          <cell r="P47" t="str">
            <v>기전</v>
          </cell>
        </row>
        <row r="48">
          <cell r="A48" t="str">
            <v>마세552</v>
          </cell>
          <cell r="B48" t="str">
            <v>마블세면대</v>
          </cell>
          <cell r="C48" t="str">
            <v>W:550,2구</v>
          </cell>
          <cell r="D48" t="str">
            <v>개</v>
          </cell>
          <cell r="E48">
            <v>110000</v>
          </cell>
          <cell r="H48">
            <v>592</v>
          </cell>
          <cell r="I48">
            <v>110000</v>
          </cell>
          <cell r="P48" t="str">
            <v>기전</v>
          </cell>
        </row>
        <row r="49">
          <cell r="A49" t="str">
            <v>화원포천</v>
          </cell>
          <cell r="B49" t="str">
            <v>화강석 원석</v>
          </cell>
          <cell r="C49" t="str">
            <v>포천석</v>
          </cell>
          <cell r="D49" t="str">
            <v>㎥</v>
          </cell>
          <cell r="E49">
            <v>288000</v>
          </cell>
          <cell r="H49">
            <v>292</v>
          </cell>
          <cell r="I49">
            <v>288000</v>
          </cell>
          <cell r="P49" t="str">
            <v>기전</v>
          </cell>
        </row>
        <row r="50">
          <cell r="A50" t="str">
            <v>화물포천30</v>
          </cell>
          <cell r="B50" t="str">
            <v>화강석 물갈기</v>
          </cell>
          <cell r="C50" t="str">
            <v>포천석,30mm</v>
          </cell>
          <cell r="D50" t="str">
            <v>㎡</v>
          </cell>
          <cell r="E50">
            <v>38000</v>
          </cell>
          <cell r="H50">
            <v>292</v>
          </cell>
          <cell r="I50">
            <v>38000</v>
          </cell>
          <cell r="P50" t="str">
            <v>기전</v>
          </cell>
        </row>
        <row r="51">
          <cell r="A51" t="str">
            <v>화물마천30</v>
          </cell>
          <cell r="B51" t="str">
            <v>화강석 물갈기</v>
          </cell>
          <cell r="C51" t="str">
            <v>마천석,30mm</v>
          </cell>
          <cell r="D51" t="str">
            <v>㎡</v>
          </cell>
          <cell r="E51">
            <v>60000</v>
          </cell>
          <cell r="H51">
            <v>292</v>
          </cell>
          <cell r="I51">
            <v>60000</v>
          </cell>
          <cell r="P51" t="str">
            <v>기전</v>
          </cell>
        </row>
        <row r="52">
          <cell r="A52" t="str">
            <v>화버포천30</v>
          </cell>
          <cell r="B52" t="str">
            <v>화강석 버너마감</v>
          </cell>
          <cell r="C52" t="str">
            <v>포천석,30mm</v>
          </cell>
          <cell r="D52" t="str">
            <v>㎡</v>
          </cell>
          <cell r="E52">
            <v>36000</v>
          </cell>
          <cell r="H52">
            <v>292</v>
          </cell>
          <cell r="I52">
            <v>36000</v>
          </cell>
          <cell r="P52" t="str">
            <v>기전</v>
          </cell>
        </row>
        <row r="53">
          <cell r="A53" t="str">
            <v>화버마천30</v>
          </cell>
          <cell r="B53" t="str">
            <v>화강석 버너마감</v>
          </cell>
          <cell r="C53" t="str">
            <v>마천석,30mm</v>
          </cell>
          <cell r="D53" t="str">
            <v>㎡</v>
          </cell>
          <cell r="E53">
            <v>58000</v>
          </cell>
          <cell r="H53">
            <v>292</v>
          </cell>
          <cell r="I53">
            <v>58000</v>
          </cell>
          <cell r="P53" t="str">
            <v>기전</v>
          </cell>
        </row>
        <row r="54">
          <cell r="A54" t="str">
            <v>테판30</v>
          </cell>
          <cell r="B54" t="str">
            <v>테라조판</v>
          </cell>
          <cell r="C54" t="str">
            <v>t=30mm</v>
          </cell>
          <cell r="D54" t="str">
            <v>㎡</v>
          </cell>
          <cell r="E54">
            <v>12000</v>
          </cell>
          <cell r="H54">
            <v>223</v>
          </cell>
          <cell r="I54">
            <v>12000</v>
          </cell>
          <cell r="P54" t="str">
            <v>기전</v>
          </cell>
        </row>
        <row r="55">
          <cell r="A55" t="str">
            <v>가루분.</v>
          </cell>
          <cell r="B55" t="str">
            <v>가루분</v>
          </cell>
          <cell r="D55" t="str">
            <v>g</v>
          </cell>
          <cell r="E55">
            <v>1</v>
          </cell>
          <cell r="I55">
            <v>1</v>
          </cell>
          <cell r="P55" t="str">
            <v>기전</v>
          </cell>
        </row>
        <row r="56">
          <cell r="A56" t="str">
            <v>P필002</v>
          </cell>
          <cell r="B56" t="str">
            <v>PE필름</v>
          </cell>
          <cell r="C56" t="str">
            <v>0.02mm</v>
          </cell>
          <cell r="D56" t="str">
            <v>g</v>
          </cell>
          <cell r="E56">
            <v>75.09</v>
          </cell>
          <cell r="H56">
            <v>1019</v>
          </cell>
          <cell r="I56">
            <v>75.09</v>
          </cell>
          <cell r="P56" t="str">
            <v>기전</v>
          </cell>
        </row>
        <row r="57">
          <cell r="A57" t="str">
            <v>P필003</v>
          </cell>
          <cell r="B57" t="str">
            <v>PE필름</v>
          </cell>
          <cell r="C57" t="str">
            <v>0.03mm</v>
          </cell>
          <cell r="D57" t="str">
            <v>g</v>
          </cell>
          <cell r="E57">
            <v>92</v>
          </cell>
          <cell r="H57">
            <v>1131</v>
          </cell>
          <cell r="I57">
            <v>92</v>
          </cell>
          <cell r="P57" t="str">
            <v>기전</v>
          </cell>
        </row>
        <row r="58">
          <cell r="A58" t="str">
            <v>전소산갑</v>
          </cell>
          <cell r="B58" t="str">
            <v>전력 소요량</v>
          </cell>
          <cell r="C58" t="str">
            <v>산업용전력( 갑 )</v>
          </cell>
          <cell r="D58" t="str">
            <v>kwh</v>
          </cell>
          <cell r="E58">
            <v>57.4</v>
          </cell>
          <cell r="I58">
            <v>57.4</v>
          </cell>
          <cell r="K58">
            <v>57.4</v>
          </cell>
          <cell r="P58" t="str">
            <v>권광오</v>
          </cell>
        </row>
        <row r="59">
          <cell r="A59" t="str">
            <v>녹페K2</v>
          </cell>
          <cell r="B59" t="str">
            <v>녹막이(방청) 페인트</v>
          </cell>
          <cell r="C59" t="str">
            <v>KSM5311- 2종</v>
          </cell>
          <cell r="D59" t="str">
            <v>ℓ</v>
          </cell>
          <cell r="E59">
            <v>5027</v>
          </cell>
          <cell r="I59">
            <v>5027</v>
          </cell>
          <cell r="K59">
            <v>5027</v>
          </cell>
          <cell r="P59" t="str">
            <v>권광오</v>
          </cell>
        </row>
        <row r="60">
          <cell r="A60" t="str">
            <v>시너K2</v>
          </cell>
          <cell r="B60" t="str">
            <v>시너</v>
          </cell>
          <cell r="C60" t="str">
            <v>KSM5319- 2종</v>
          </cell>
          <cell r="D60" t="str">
            <v>ℓ</v>
          </cell>
          <cell r="E60">
            <v>1283</v>
          </cell>
          <cell r="I60">
            <v>1283</v>
          </cell>
          <cell r="K60">
            <v>1283</v>
          </cell>
          <cell r="P60" t="str">
            <v>권광오</v>
          </cell>
        </row>
        <row r="61">
          <cell r="A61" t="str">
            <v>시너K1</v>
          </cell>
          <cell r="B61" t="str">
            <v>시너</v>
          </cell>
          <cell r="C61" t="str">
            <v>KSM5319- 1종</v>
          </cell>
          <cell r="D61" t="str">
            <v>ℓ</v>
          </cell>
          <cell r="E61">
            <v>1327</v>
          </cell>
          <cell r="H61">
            <v>402</v>
          </cell>
          <cell r="I61">
            <v>1327</v>
          </cell>
          <cell r="P61" t="str">
            <v>기전</v>
          </cell>
        </row>
        <row r="62">
          <cell r="A62" t="str">
            <v>넝마..</v>
          </cell>
          <cell r="B62" t="str">
            <v>넝마</v>
          </cell>
          <cell r="D62" t="str">
            <v>kg</v>
          </cell>
          <cell r="E62">
            <v>1200</v>
          </cell>
          <cell r="I62">
            <v>1200</v>
          </cell>
          <cell r="P62" t="str">
            <v>기전</v>
          </cell>
        </row>
        <row r="63">
          <cell r="A63" t="str">
            <v>개소린.</v>
          </cell>
          <cell r="B63" t="str">
            <v>개소린</v>
          </cell>
          <cell r="D63" t="str">
            <v>kg</v>
          </cell>
          <cell r="E63">
            <v>1063</v>
          </cell>
          <cell r="H63">
            <v>1145</v>
          </cell>
          <cell r="I63">
            <v>1063</v>
          </cell>
          <cell r="P63" t="str">
            <v>기전</v>
          </cell>
        </row>
        <row r="64">
          <cell r="A64" t="str">
            <v>연마K6</v>
          </cell>
          <cell r="B64" t="str">
            <v>연마지</v>
          </cell>
          <cell r="C64" t="str">
            <v>KSL 6003,22.8cm*28cm</v>
          </cell>
          <cell r="D64" t="str">
            <v>매</v>
          </cell>
          <cell r="E64">
            <v>200</v>
          </cell>
          <cell r="I64">
            <v>200</v>
          </cell>
          <cell r="K64">
            <v>200</v>
          </cell>
          <cell r="P64" t="str">
            <v>권광오</v>
          </cell>
        </row>
        <row r="65">
          <cell r="A65" t="str">
            <v>연마10</v>
          </cell>
          <cell r="B65" t="str">
            <v>연마지</v>
          </cell>
          <cell r="C65" t="str">
            <v># 100</v>
          </cell>
          <cell r="D65" t="str">
            <v>매</v>
          </cell>
          <cell r="E65">
            <v>190</v>
          </cell>
          <cell r="H65">
            <v>1094</v>
          </cell>
          <cell r="I65">
            <v>190</v>
          </cell>
          <cell r="P65" t="str">
            <v>기전</v>
          </cell>
        </row>
        <row r="66">
          <cell r="A66" t="str">
            <v>연마석75</v>
          </cell>
          <cell r="B66" t="str">
            <v>연마석</v>
          </cell>
          <cell r="C66" t="str">
            <v>75*32*16(KSL-6501)</v>
          </cell>
          <cell r="D66" t="str">
            <v>개</v>
          </cell>
          <cell r="E66">
            <v>700</v>
          </cell>
          <cell r="F66">
            <v>314</v>
          </cell>
          <cell r="G66">
            <v>700</v>
          </cell>
          <cell r="P66" t="str">
            <v>기전</v>
          </cell>
        </row>
        <row r="67">
          <cell r="A67" t="str">
            <v>조페K1</v>
          </cell>
          <cell r="B67" t="str">
            <v>조합 페인트</v>
          </cell>
          <cell r="C67" t="str">
            <v>KSM5312- 1급,황색</v>
          </cell>
          <cell r="D67" t="str">
            <v>ℓ</v>
          </cell>
          <cell r="E67">
            <v>4755</v>
          </cell>
          <cell r="I67">
            <v>4755</v>
          </cell>
          <cell r="K67">
            <v>4755</v>
          </cell>
          <cell r="P67" t="str">
            <v>권광오</v>
          </cell>
        </row>
        <row r="68">
          <cell r="A68" t="str">
            <v>조페K백</v>
          </cell>
          <cell r="B68" t="str">
            <v>조합 페인트</v>
          </cell>
          <cell r="C68" t="str">
            <v>KSM5312-1급, 백색</v>
          </cell>
          <cell r="D68" t="str">
            <v>ℓ</v>
          </cell>
          <cell r="E68">
            <v>4666</v>
          </cell>
          <cell r="I68">
            <v>4666</v>
          </cell>
          <cell r="K68">
            <v>4666</v>
          </cell>
          <cell r="P68" t="str">
            <v>권광오</v>
          </cell>
        </row>
        <row r="69">
          <cell r="A69" t="str">
            <v>조페K녹</v>
          </cell>
          <cell r="B69" t="str">
            <v>조합 페인트</v>
          </cell>
          <cell r="C69" t="str">
            <v>KSM5312-1급, 녹색</v>
          </cell>
          <cell r="D69" t="str">
            <v>ℓ</v>
          </cell>
          <cell r="E69">
            <v>4372</v>
          </cell>
          <cell r="H69">
            <v>397</v>
          </cell>
          <cell r="I69">
            <v>4372</v>
          </cell>
          <cell r="P69" t="str">
            <v>기전</v>
          </cell>
        </row>
        <row r="70">
          <cell r="A70" t="str">
            <v>수페K내</v>
          </cell>
          <cell r="B70" t="str">
            <v>수성 페인트(내부)</v>
          </cell>
          <cell r="C70" t="str">
            <v>KSM5320-1종</v>
          </cell>
          <cell r="D70" t="str">
            <v>ℓ</v>
          </cell>
          <cell r="E70">
            <v>2388</v>
          </cell>
          <cell r="H70">
            <v>399</v>
          </cell>
          <cell r="I70">
            <v>2388</v>
          </cell>
          <cell r="P70" t="str">
            <v>기전</v>
          </cell>
        </row>
        <row r="71">
          <cell r="A71" t="str">
            <v>수페K외</v>
          </cell>
          <cell r="B71" t="str">
            <v>수성 페인트(외부)</v>
          </cell>
          <cell r="C71" t="str">
            <v>KSM5310-1종</v>
          </cell>
          <cell r="D71" t="str">
            <v>ℓ</v>
          </cell>
          <cell r="E71">
            <v>2866</v>
          </cell>
          <cell r="H71">
            <v>399</v>
          </cell>
          <cell r="I71">
            <v>2866</v>
          </cell>
          <cell r="P71" t="str">
            <v>기전</v>
          </cell>
        </row>
        <row r="72">
          <cell r="A72" t="str">
            <v>세페흑</v>
          </cell>
          <cell r="B72" t="str">
            <v>세라믹 페인트</v>
          </cell>
          <cell r="C72" t="str">
            <v>흑색(DAC-3108)</v>
          </cell>
          <cell r="D72" t="str">
            <v>ℓ</v>
          </cell>
          <cell r="E72">
            <v>3111</v>
          </cell>
          <cell r="I72">
            <v>3111</v>
          </cell>
          <cell r="P72" t="str">
            <v>기전</v>
          </cell>
        </row>
        <row r="73">
          <cell r="A73" t="str">
            <v>바니K1</v>
          </cell>
          <cell r="B73" t="str">
            <v>바니스</v>
          </cell>
          <cell r="C73" t="str">
            <v>KSM5601-1급</v>
          </cell>
          <cell r="D73" t="str">
            <v>ℓ</v>
          </cell>
          <cell r="E73">
            <v>2544</v>
          </cell>
          <cell r="H73">
            <v>404</v>
          </cell>
          <cell r="I73">
            <v>2544</v>
          </cell>
          <cell r="P73" t="str">
            <v>기전</v>
          </cell>
        </row>
        <row r="74">
          <cell r="A74" t="str">
            <v>소부도장</v>
          </cell>
          <cell r="B74" t="str">
            <v>소부도장</v>
          </cell>
          <cell r="D74" t="str">
            <v>㎡</v>
          </cell>
          <cell r="E74">
            <v>6613</v>
          </cell>
          <cell r="H74">
            <v>373</v>
          </cell>
          <cell r="I74">
            <v>6613</v>
          </cell>
          <cell r="P74" t="str">
            <v>기전</v>
          </cell>
          <cell r="Q74" t="str">
            <v>시공도</v>
          </cell>
        </row>
        <row r="75">
          <cell r="A75" t="str">
            <v>퍼티포빠</v>
          </cell>
          <cell r="B75" t="str">
            <v>퍼티</v>
          </cell>
          <cell r="C75" t="str">
            <v>포리빠데</v>
          </cell>
          <cell r="D75" t="str">
            <v>kg</v>
          </cell>
          <cell r="E75">
            <v>1780</v>
          </cell>
          <cell r="I75">
            <v>1780</v>
          </cell>
          <cell r="K75">
            <v>1780</v>
          </cell>
          <cell r="P75" t="str">
            <v>권광오</v>
          </cell>
        </row>
        <row r="76">
          <cell r="A76" t="str">
            <v>퍼티319</v>
          </cell>
          <cell r="B76" t="str">
            <v>퍼티</v>
          </cell>
          <cell r="C76" t="str">
            <v>#319</v>
          </cell>
          <cell r="D76" t="str">
            <v>kg</v>
          </cell>
          <cell r="E76">
            <v>2143</v>
          </cell>
          <cell r="H76">
            <v>403</v>
          </cell>
          <cell r="I76">
            <v>2143</v>
          </cell>
          <cell r="P76" t="str">
            <v>기전</v>
          </cell>
        </row>
        <row r="77">
          <cell r="A77" t="str">
            <v>P맨22</v>
          </cell>
          <cell r="B77" t="str">
            <v>PE맨홀(제작및설치)</v>
          </cell>
          <cell r="C77" t="str">
            <v>Ø 2,000 x H 2,300</v>
          </cell>
          <cell r="D77" t="str">
            <v>개</v>
          </cell>
          <cell r="E77">
            <v>4000000</v>
          </cell>
          <cell r="L77">
            <v>4000000</v>
          </cell>
          <cell r="M77">
            <v>4000000</v>
          </cell>
          <cell r="P77" t="str">
            <v>김정헌</v>
          </cell>
        </row>
        <row r="78">
          <cell r="A78" t="str">
            <v>P맨21</v>
          </cell>
          <cell r="B78" t="str">
            <v>PE맨홀(제작및설치)</v>
          </cell>
          <cell r="C78" t="str">
            <v>Ø 2,000 x H 1,650</v>
          </cell>
          <cell r="D78" t="str">
            <v>개</v>
          </cell>
          <cell r="E78">
            <v>180000</v>
          </cell>
          <cell r="L78">
            <v>180000</v>
          </cell>
          <cell r="M78">
            <v>180000</v>
          </cell>
          <cell r="P78" t="str">
            <v>허안식</v>
          </cell>
        </row>
        <row r="79">
          <cell r="A79" t="str">
            <v>PP22</v>
          </cell>
          <cell r="B79" t="str">
            <v>PE PLATE</v>
          </cell>
          <cell r="C79" t="str">
            <v>Ø 2,000 x t=20mm</v>
          </cell>
          <cell r="D79" t="str">
            <v>개</v>
          </cell>
          <cell r="E79">
            <v>30000</v>
          </cell>
          <cell r="L79">
            <v>30000</v>
          </cell>
          <cell r="M79">
            <v>30000</v>
          </cell>
          <cell r="P79" t="str">
            <v>허안식</v>
          </cell>
        </row>
        <row r="80">
          <cell r="A80" t="str">
            <v>평강6100</v>
          </cell>
          <cell r="B80" t="str">
            <v>평강</v>
          </cell>
          <cell r="C80" t="str">
            <v>6t,B=100mm</v>
          </cell>
          <cell r="D80" t="str">
            <v>kg</v>
          </cell>
          <cell r="E80">
            <v>440</v>
          </cell>
          <cell r="H80">
            <v>45</v>
          </cell>
          <cell r="I80">
            <v>440</v>
          </cell>
          <cell r="K80">
            <v>440</v>
          </cell>
          <cell r="P80" t="str">
            <v>김정헌</v>
          </cell>
        </row>
        <row r="81">
          <cell r="A81" t="str">
            <v>평강650</v>
          </cell>
          <cell r="B81" t="str">
            <v>평강</v>
          </cell>
          <cell r="C81" t="str">
            <v>6t,B=50mm</v>
          </cell>
          <cell r="D81" t="str">
            <v>kg</v>
          </cell>
          <cell r="E81">
            <v>440</v>
          </cell>
          <cell r="H81">
            <v>45</v>
          </cell>
          <cell r="I81">
            <v>440</v>
          </cell>
          <cell r="K81">
            <v>440</v>
          </cell>
          <cell r="L81">
            <v>47.107999999999997</v>
          </cell>
          <cell r="M81" t="str">
            <v>kg/㎡</v>
          </cell>
          <cell r="P81" t="str">
            <v>토목구조부</v>
          </cell>
        </row>
        <row r="82">
          <cell r="A82" t="str">
            <v>열판 1</v>
          </cell>
          <cell r="B82" t="str">
            <v>열연강판</v>
          </cell>
          <cell r="C82" t="str">
            <v>1.2t,SS41</v>
          </cell>
          <cell r="D82" t="str">
            <v>kg</v>
          </cell>
          <cell r="E82">
            <v>338.65</v>
          </cell>
          <cell r="H82">
            <v>52</v>
          </cell>
          <cell r="I82">
            <v>338.65</v>
          </cell>
          <cell r="M82" t="str">
            <v>kg/㎡</v>
          </cell>
          <cell r="P82" t="str">
            <v>기전</v>
          </cell>
        </row>
        <row r="83">
          <cell r="A83" t="str">
            <v>열판 3</v>
          </cell>
          <cell r="B83" t="str">
            <v>열연강판</v>
          </cell>
          <cell r="C83" t="str">
            <v>3.2t,SS41</v>
          </cell>
          <cell r="D83" t="str">
            <v>kg</v>
          </cell>
          <cell r="E83">
            <v>308.13</v>
          </cell>
          <cell r="H83">
            <v>53</v>
          </cell>
          <cell r="I83">
            <v>308.13</v>
          </cell>
          <cell r="M83" t="str">
            <v>kg/㎡</v>
          </cell>
          <cell r="P83" t="str">
            <v>기전</v>
          </cell>
        </row>
        <row r="84">
          <cell r="A84" t="str">
            <v>열판 5</v>
          </cell>
          <cell r="B84" t="str">
            <v>열연강판</v>
          </cell>
          <cell r="C84" t="str">
            <v xml:space="preserve"> 5t,SS41</v>
          </cell>
          <cell r="D84" t="str">
            <v>kg</v>
          </cell>
          <cell r="E84">
            <v>387</v>
          </cell>
          <cell r="H84">
            <v>54</v>
          </cell>
          <cell r="I84">
            <v>387</v>
          </cell>
          <cell r="K84">
            <v>387</v>
          </cell>
          <cell r="L84">
            <v>39.368000000000002</v>
          </cell>
          <cell r="M84" t="str">
            <v>kg/㎡</v>
          </cell>
          <cell r="P84" t="str">
            <v>최종식</v>
          </cell>
        </row>
        <row r="85">
          <cell r="A85" t="str">
            <v>열판10</v>
          </cell>
          <cell r="B85" t="str">
            <v>열연강판</v>
          </cell>
          <cell r="C85" t="str">
            <v>10t,SS41</v>
          </cell>
          <cell r="D85" t="str">
            <v>kg</v>
          </cell>
          <cell r="E85">
            <v>387</v>
          </cell>
          <cell r="H85">
            <v>54</v>
          </cell>
          <cell r="I85">
            <v>387</v>
          </cell>
          <cell r="K85">
            <v>387</v>
          </cell>
          <cell r="L85">
            <v>78.400000000000006</v>
          </cell>
          <cell r="M85" t="str">
            <v>kg/㎡</v>
          </cell>
          <cell r="P85" t="str">
            <v>허안식</v>
          </cell>
        </row>
        <row r="86">
          <cell r="A86" t="str">
            <v>무강32</v>
          </cell>
          <cell r="B86" t="str">
            <v>무늬강판</v>
          </cell>
          <cell r="C86" t="str">
            <v>3.2t,SS41</v>
          </cell>
          <cell r="D86" t="str">
            <v>kg</v>
          </cell>
          <cell r="E86">
            <v>319</v>
          </cell>
          <cell r="I86">
            <v>319</v>
          </cell>
          <cell r="K86">
            <v>319</v>
          </cell>
          <cell r="L86" t="str">
            <v>26.8kg/㎡</v>
          </cell>
          <cell r="P86" t="str">
            <v>김정헌</v>
          </cell>
        </row>
        <row r="87">
          <cell r="A87" t="str">
            <v>무강45t</v>
          </cell>
          <cell r="B87" t="str">
            <v>무늬강판</v>
          </cell>
          <cell r="C87" t="str">
            <v>4.5t,SS41</v>
          </cell>
          <cell r="D87" t="str">
            <v>ton</v>
          </cell>
          <cell r="E87">
            <v>353000</v>
          </cell>
          <cell r="H87">
            <v>61</v>
          </cell>
          <cell r="I87">
            <v>353000</v>
          </cell>
          <cell r="P87" t="str">
            <v>기전</v>
          </cell>
        </row>
        <row r="88">
          <cell r="A88" t="str">
            <v>후판25</v>
          </cell>
          <cell r="B88" t="str">
            <v>후판</v>
          </cell>
          <cell r="C88" t="str">
            <v>t=25mm,SS400</v>
          </cell>
          <cell r="D88" t="str">
            <v>ton</v>
          </cell>
          <cell r="E88">
            <v>356300</v>
          </cell>
          <cell r="H88">
            <v>53</v>
          </cell>
          <cell r="I88">
            <v>356300</v>
          </cell>
          <cell r="K88">
            <v>356300</v>
          </cell>
          <cell r="L88" t="str">
            <v>7850kg/㎥</v>
          </cell>
          <cell r="P88" t="str">
            <v>토목구조실</v>
          </cell>
        </row>
        <row r="89">
          <cell r="A89" t="str">
            <v>후판12</v>
          </cell>
          <cell r="B89" t="str">
            <v>후판</v>
          </cell>
          <cell r="C89" t="str">
            <v>t=12mm,SS400</v>
          </cell>
          <cell r="D89" t="str">
            <v>ton</v>
          </cell>
          <cell r="E89">
            <v>351600</v>
          </cell>
          <cell r="H89">
            <v>53</v>
          </cell>
          <cell r="I89">
            <v>351600</v>
          </cell>
          <cell r="K89">
            <v>351600</v>
          </cell>
          <cell r="L89" t="str">
            <v>7850kg/㎥</v>
          </cell>
          <cell r="P89" t="str">
            <v>토목구조실</v>
          </cell>
        </row>
        <row r="90">
          <cell r="A90" t="str">
            <v>후판9</v>
          </cell>
          <cell r="B90" t="str">
            <v>후판</v>
          </cell>
          <cell r="C90" t="str">
            <v>t=9mm,SS400</v>
          </cell>
          <cell r="D90" t="str">
            <v>ton</v>
          </cell>
          <cell r="E90">
            <v>351600</v>
          </cell>
          <cell r="H90">
            <v>53</v>
          </cell>
          <cell r="I90">
            <v>351600</v>
          </cell>
          <cell r="K90">
            <v>351600</v>
          </cell>
          <cell r="L90" t="str">
            <v>7850kg/㎥</v>
          </cell>
          <cell r="P90" t="str">
            <v>토목구조실</v>
          </cell>
        </row>
        <row r="91">
          <cell r="A91" t="str">
            <v>후판6</v>
          </cell>
          <cell r="B91" t="str">
            <v>후판</v>
          </cell>
          <cell r="C91" t="str">
            <v>t=6mm,SS400</v>
          </cell>
          <cell r="D91" t="str">
            <v>ton</v>
          </cell>
          <cell r="E91">
            <v>381600</v>
          </cell>
          <cell r="H91">
            <v>53</v>
          </cell>
          <cell r="I91">
            <v>381600</v>
          </cell>
          <cell r="K91">
            <v>381600</v>
          </cell>
          <cell r="L91" t="str">
            <v>7850kg/㎥</v>
          </cell>
          <cell r="P91" t="str">
            <v>토목구조실</v>
          </cell>
        </row>
        <row r="92">
          <cell r="A92" t="str">
            <v>스판 2</v>
          </cell>
          <cell r="B92" t="str">
            <v>스테인레스 강판</v>
          </cell>
          <cell r="C92" t="str">
            <v xml:space="preserve"> 2t,STS304,HL</v>
          </cell>
          <cell r="D92" t="str">
            <v>kg</v>
          </cell>
          <cell r="E92">
            <v>1911</v>
          </cell>
          <cell r="H92">
            <v>71</v>
          </cell>
          <cell r="I92">
            <v>1911</v>
          </cell>
          <cell r="M92" t="str">
            <v>kg/㎡</v>
          </cell>
          <cell r="P92" t="str">
            <v>기전</v>
          </cell>
        </row>
        <row r="93">
          <cell r="A93" t="str">
            <v>스판 3</v>
          </cell>
          <cell r="B93" t="str">
            <v>스테인레스 강판</v>
          </cell>
          <cell r="C93" t="str">
            <v xml:space="preserve"> 3t,STS304</v>
          </cell>
          <cell r="D93" t="str">
            <v>kg</v>
          </cell>
          <cell r="E93">
            <v>2006.5</v>
          </cell>
          <cell r="H93">
            <v>71</v>
          </cell>
          <cell r="I93">
            <v>2006.5</v>
          </cell>
          <cell r="K93">
            <v>2006.5</v>
          </cell>
          <cell r="L93">
            <v>24.033999999999999</v>
          </cell>
          <cell r="M93" t="str">
            <v>kg/㎡</v>
          </cell>
          <cell r="P93" t="str">
            <v>허안식</v>
          </cell>
        </row>
        <row r="94">
          <cell r="A94" t="str">
            <v>스판 3t</v>
          </cell>
          <cell r="B94" t="str">
            <v>스테인레스 강판</v>
          </cell>
          <cell r="C94" t="str">
            <v>t=3mm,STS304</v>
          </cell>
          <cell r="D94" t="str">
            <v>ton</v>
          </cell>
          <cell r="E94">
            <v>2006550</v>
          </cell>
          <cell r="H94">
            <v>71</v>
          </cell>
          <cell r="I94">
            <v>2006550</v>
          </cell>
          <cell r="K94">
            <v>2006550</v>
          </cell>
          <cell r="L94" t="str">
            <v>24.034kg/㎡</v>
          </cell>
          <cell r="P94" t="str">
            <v>박광규</v>
          </cell>
        </row>
        <row r="95">
          <cell r="A95" t="str">
            <v>스판 6</v>
          </cell>
          <cell r="B95" t="str">
            <v>스테인레스 강판</v>
          </cell>
          <cell r="C95" t="str">
            <v xml:space="preserve"> 6t,STS304,HL</v>
          </cell>
          <cell r="D95" t="str">
            <v>kg</v>
          </cell>
          <cell r="E95">
            <v>1409</v>
          </cell>
          <cell r="H95">
            <v>73</v>
          </cell>
          <cell r="I95">
            <v>1409</v>
          </cell>
          <cell r="M95" t="str">
            <v>kg/㎡</v>
          </cell>
          <cell r="P95" t="str">
            <v>기전</v>
          </cell>
        </row>
        <row r="96">
          <cell r="A96" t="str">
            <v>H형2525914</v>
          </cell>
          <cell r="B96" t="str">
            <v>H 형강</v>
          </cell>
          <cell r="C96" t="str">
            <v>250x 250x 9tx 14</v>
          </cell>
          <cell r="D96" t="str">
            <v>ton</v>
          </cell>
          <cell r="E96">
            <v>410</v>
          </cell>
          <cell r="H96">
            <v>48</v>
          </cell>
          <cell r="I96">
            <v>410</v>
          </cell>
          <cell r="K96">
            <v>410</v>
          </cell>
          <cell r="L96" t="str">
            <v>72.4kg/m</v>
          </cell>
          <cell r="P96" t="str">
            <v>토목구조실</v>
          </cell>
        </row>
        <row r="97">
          <cell r="A97" t="str">
            <v>H형2020812</v>
          </cell>
          <cell r="B97" t="str">
            <v>H 형강</v>
          </cell>
          <cell r="C97" t="str">
            <v>200x 200x 8tx 12</v>
          </cell>
          <cell r="D97" t="str">
            <v>ton</v>
          </cell>
          <cell r="E97">
            <v>410</v>
          </cell>
          <cell r="H97">
            <v>48</v>
          </cell>
          <cell r="I97">
            <v>410</v>
          </cell>
          <cell r="K97">
            <v>410</v>
          </cell>
          <cell r="L97" t="str">
            <v>49.9kg/m</v>
          </cell>
          <cell r="P97" t="str">
            <v>토목구조실</v>
          </cell>
        </row>
        <row r="98">
          <cell r="A98" t="str">
            <v>H형191569</v>
          </cell>
          <cell r="B98" t="str">
            <v>H 형강</v>
          </cell>
          <cell r="C98" t="str">
            <v>194x 150x 6tx 9</v>
          </cell>
          <cell r="D98" t="str">
            <v>ton</v>
          </cell>
          <cell r="E98">
            <v>410</v>
          </cell>
          <cell r="H98">
            <v>48</v>
          </cell>
          <cell r="I98">
            <v>410</v>
          </cell>
          <cell r="K98">
            <v>410</v>
          </cell>
          <cell r="L98" t="str">
            <v>30.6kg/m</v>
          </cell>
          <cell r="P98" t="str">
            <v>토목구조실</v>
          </cell>
        </row>
        <row r="99">
          <cell r="A99" t="str">
            <v>H형1515710</v>
          </cell>
          <cell r="B99" t="str">
            <v>H 형강</v>
          </cell>
          <cell r="C99" t="str">
            <v>150x 150x 7tx 10</v>
          </cell>
          <cell r="D99" t="str">
            <v>ton</v>
          </cell>
          <cell r="E99">
            <v>410</v>
          </cell>
          <cell r="H99">
            <v>48</v>
          </cell>
          <cell r="I99">
            <v>410</v>
          </cell>
          <cell r="K99">
            <v>410</v>
          </cell>
          <cell r="L99" t="str">
            <v>31.5kg/m</v>
          </cell>
          <cell r="P99" t="str">
            <v>토목구조실</v>
          </cell>
        </row>
        <row r="100">
          <cell r="A100" t="str">
            <v>ㄱ형15912</v>
          </cell>
          <cell r="B100" t="str">
            <v>ㄱ 형강</v>
          </cell>
          <cell r="C100" t="str">
            <v>150x 90x 12t</v>
          </cell>
          <cell r="D100" t="str">
            <v>kg</v>
          </cell>
          <cell r="E100">
            <v>410</v>
          </cell>
          <cell r="H100">
            <v>44</v>
          </cell>
          <cell r="I100">
            <v>410</v>
          </cell>
          <cell r="K100">
            <v>410</v>
          </cell>
          <cell r="L100" t="str">
            <v>21.5kg/m</v>
          </cell>
          <cell r="P100" t="str">
            <v>토목구조실</v>
          </cell>
        </row>
        <row r="101">
          <cell r="A101" t="str">
            <v>ㄱ형131312</v>
          </cell>
          <cell r="B101" t="str">
            <v>ㄱ 형강</v>
          </cell>
          <cell r="C101" t="str">
            <v>130x 130x 12t</v>
          </cell>
          <cell r="D101" t="str">
            <v>kg</v>
          </cell>
          <cell r="E101">
            <v>390</v>
          </cell>
          <cell r="H101">
            <v>44</v>
          </cell>
          <cell r="I101">
            <v>390</v>
          </cell>
          <cell r="K101">
            <v>390</v>
          </cell>
          <cell r="L101" t="str">
            <v>23.4kg/m</v>
          </cell>
          <cell r="P101" t="str">
            <v>토목구조실</v>
          </cell>
        </row>
        <row r="102">
          <cell r="A102" t="str">
            <v>ㄱ형1277</v>
          </cell>
          <cell r="B102" t="str">
            <v>ㄱ 형강</v>
          </cell>
          <cell r="C102" t="str">
            <v>125x 75x 7t</v>
          </cell>
          <cell r="D102" t="str">
            <v>kg</v>
          </cell>
          <cell r="E102">
            <v>410</v>
          </cell>
          <cell r="H102">
            <v>44</v>
          </cell>
          <cell r="I102">
            <v>410</v>
          </cell>
          <cell r="K102">
            <v>410</v>
          </cell>
          <cell r="L102" t="str">
            <v>10.7kg/m</v>
          </cell>
          <cell r="P102" t="str">
            <v>토목구조실</v>
          </cell>
        </row>
        <row r="103">
          <cell r="A103" t="str">
            <v>ㄱ형101010</v>
          </cell>
          <cell r="B103" t="str">
            <v>ㄱ 형강</v>
          </cell>
          <cell r="C103" t="str">
            <v>100x 100x 10t</v>
          </cell>
          <cell r="D103" t="str">
            <v>kg</v>
          </cell>
          <cell r="E103">
            <v>360</v>
          </cell>
          <cell r="H103">
            <v>44</v>
          </cell>
          <cell r="I103">
            <v>360</v>
          </cell>
          <cell r="K103">
            <v>360</v>
          </cell>
          <cell r="L103" t="str">
            <v>14.9kg/m</v>
          </cell>
          <cell r="P103" t="str">
            <v>토목구조실</v>
          </cell>
        </row>
        <row r="104">
          <cell r="A104" t="str">
            <v>ㄱ형75759</v>
          </cell>
          <cell r="B104" t="str">
            <v>ㄱ 형강</v>
          </cell>
          <cell r="C104" t="str">
            <v>75x 75x 9t</v>
          </cell>
          <cell r="D104" t="str">
            <v>kg</v>
          </cell>
          <cell r="E104">
            <v>340</v>
          </cell>
          <cell r="H104">
            <v>44</v>
          </cell>
          <cell r="I104">
            <v>340</v>
          </cell>
          <cell r="K104">
            <v>340</v>
          </cell>
          <cell r="L104" t="str">
            <v>9.96kg/m</v>
          </cell>
          <cell r="P104" t="str">
            <v>토목구조실</v>
          </cell>
        </row>
        <row r="105">
          <cell r="A105" t="str">
            <v>ㄱ형776</v>
          </cell>
          <cell r="B105" t="str">
            <v>ㄱ 형강</v>
          </cell>
          <cell r="C105" t="str">
            <v>75x 75x 6t</v>
          </cell>
          <cell r="D105" t="str">
            <v>kg</v>
          </cell>
          <cell r="E105">
            <v>383</v>
          </cell>
          <cell r="H105">
            <v>45</v>
          </cell>
          <cell r="I105">
            <v>383</v>
          </cell>
          <cell r="K105">
            <v>383</v>
          </cell>
          <cell r="L105" t="str">
            <v>6.85kg/m</v>
          </cell>
          <cell r="P105" t="str">
            <v>김정헌</v>
          </cell>
        </row>
        <row r="106">
          <cell r="A106" t="str">
            <v>ㄱ형554</v>
          </cell>
          <cell r="B106" t="str">
            <v>ㄱ 형강</v>
          </cell>
          <cell r="C106" t="str">
            <v>50x 50x 4t</v>
          </cell>
          <cell r="D106" t="str">
            <v>kg</v>
          </cell>
          <cell r="E106">
            <v>383</v>
          </cell>
          <cell r="H106">
            <v>45</v>
          </cell>
          <cell r="I106">
            <v>383</v>
          </cell>
          <cell r="K106">
            <v>383</v>
          </cell>
          <cell r="L106" t="str">
            <v>3.06kg/m</v>
          </cell>
          <cell r="P106" t="str">
            <v>김정헌</v>
          </cell>
        </row>
        <row r="107">
          <cell r="A107" t="str">
            <v>ㄱ형555</v>
          </cell>
          <cell r="B107" t="str">
            <v>ㄱ 형강</v>
          </cell>
          <cell r="C107" t="str">
            <v>50x 50x 5t</v>
          </cell>
          <cell r="D107" t="str">
            <v>kg</v>
          </cell>
          <cell r="E107">
            <v>383</v>
          </cell>
          <cell r="H107">
            <v>45</v>
          </cell>
          <cell r="I107">
            <v>383</v>
          </cell>
          <cell r="K107">
            <v>383</v>
          </cell>
          <cell r="L107" t="str">
            <v>3.77kg/m</v>
          </cell>
          <cell r="P107" t="str">
            <v>최종식</v>
          </cell>
        </row>
        <row r="108">
          <cell r="A108" t="str">
            <v>ㄱ형445</v>
          </cell>
          <cell r="B108" t="str">
            <v>ㄱ 형강</v>
          </cell>
          <cell r="C108" t="str">
            <v>40x 40x 5t</v>
          </cell>
          <cell r="D108" t="str">
            <v>kg</v>
          </cell>
          <cell r="E108">
            <v>340</v>
          </cell>
          <cell r="H108">
            <v>44</v>
          </cell>
          <cell r="I108">
            <v>340</v>
          </cell>
          <cell r="K108">
            <v>340</v>
          </cell>
          <cell r="L108" t="str">
            <v>2.95kg/m</v>
          </cell>
          <cell r="P108" t="str">
            <v>토목구조실</v>
          </cell>
        </row>
        <row r="109">
          <cell r="A109" t="str">
            <v>ㄱ형333</v>
          </cell>
          <cell r="B109" t="str">
            <v>ㄱ 형강</v>
          </cell>
          <cell r="C109" t="str">
            <v>30x 30x 3t</v>
          </cell>
          <cell r="D109" t="str">
            <v>kg</v>
          </cell>
          <cell r="E109">
            <v>395</v>
          </cell>
          <cell r="H109">
            <v>45</v>
          </cell>
          <cell r="I109">
            <v>395</v>
          </cell>
          <cell r="P109" t="str">
            <v>기전</v>
          </cell>
        </row>
        <row r="110">
          <cell r="A110" t="str">
            <v>익메101</v>
          </cell>
          <cell r="B110" t="str">
            <v>익스펜디드 메탈</v>
          </cell>
          <cell r="C110" t="str">
            <v>SW36*LW101.6*t6.0*W7.0</v>
          </cell>
          <cell r="D110" t="str">
            <v>㎡</v>
          </cell>
          <cell r="E110">
            <v>9700</v>
          </cell>
          <cell r="H110">
            <v>105</v>
          </cell>
          <cell r="I110">
            <v>9700</v>
          </cell>
          <cell r="J110">
            <v>86</v>
          </cell>
          <cell r="K110">
            <v>10900</v>
          </cell>
          <cell r="L110">
            <v>18.3</v>
          </cell>
          <cell r="M110" t="str">
            <v>kg/㎡</v>
          </cell>
          <cell r="P110" t="str">
            <v>토목구조실</v>
          </cell>
        </row>
        <row r="111">
          <cell r="A111" t="str">
            <v>구각64</v>
          </cell>
          <cell r="B111" t="str">
            <v>구조용 각관</v>
          </cell>
          <cell r="C111" t="str">
            <v>60x 40,3t</v>
          </cell>
          <cell r="D111" t="str">
            <v>m</v>
          </cell>
          <cell r="E111">
            <v>2141</v>
          </cell>
          <cell r="H111">
            <v>64</v>
          </cell>
          <cell r="I111">
            <v>2141</v>
          </cell>
          <cell r="K111">
            <v>2141</v>
          </cell>
          <cell r="L111">
            <v>4.12</v>
          </cell>
          <cell r="M111" t="str">
            <v>kg/m</v>
          </cell>
          <cell r="P111" t="str">
            <v>허안식</v>
          </cell>
        </row>
        <row r="112">
          <cell r="A112" t="str">
            <v>ㄷ형74</v>
          </cell>
          <cell r="B112" t="str">
            <v>ㄷ형강</v>
          </cell>
          <cell r="C112" t="str">
            <v>75x 40,5t</v>
          </cell>
          <cell r="D112" t="str">
            <v>kg</v>
          </cell>
          <cell r="E112">
            <v>430</v>
          </cell>
          <cell r="H112">
            <v>44</v>
          </cell>
          <cell r="I112">
            <v>430</v>
          </cell>
          <cell r="K112">
            <v>430</v>
          </cell>
          <cell r="L112">
            <v>6.92</v>
          </cell>
          <cell r="M112" t="str">
            <v>kg/m</v>
          </cell>
          <cell r="P112" t="str">
            <v>허안식</v>
          </cell>
        </row>
        <row r="113">
          <cell r="A113" t="str">
            <v>ㄷ형15</v>
          </cell>
          <cell r="B113" t="str">
            <v>ㄷ형강</v>
          </cell>
          <cell r="C113" t="str">
            <v>100x 50,5t</v>
          </cell>
          <cell r="D113" t="str">
            <v>kg</v>
          </cell>
          <cell r="E113">
            <v>430</v>
          </cell>
          <cell r="H113">
            <v>44</v>
          </cell>
          <cell r="I113">
            <v>430</v>
          </cell>
          <cell r="K113">
            <v>430</v>
          </cell>
          <cell r="L113">
            <v>9.36</v>
          </cell>
          <cell r="M113" t="str">
            <v>kg/m</v>
          </cell>
          <cell r="P113" t="str">
            <v>허안식</v>
          </cell>
        </row>
        <row r="114">
          <cell r="A114" t="str">
            <v>볼너S8</v>
          </cell>
          <cell r="B114" t="str">
            <v>볼트&amp; 너트</v>
          </cell>
          <cell r="C114" t="str">
            <v>STS,M 8,25mm,+와셔2</v>
          </cell>
          <cell r="D114" t="str">
            <v>set</v>
          </cell>
          <cell r="E114">
            <v>113.6</v>
          </cell>
          <cell r="H114" t="str">
            <v>93,98,99</v>
          </cell>
          <cell r="I114">
            <v>113.6</v>
          </cell>
          <cell r="K114">
            <v>113.6</v>
          </cell>
          <cell r="P114" t="str">
            <v>허안식</v>
          </cell>
        </row>
        <row r="115">
          <cell r="A115" t="str">
            <v>볼너S¾</v>
          </cell>
          <cell r="B115" t="str">
            <v>볼트&amp; 너트</v>
          </cell>
          <cell r="C115" t="str">
            <v>STS ¾"x4",STS,+와셔2</v>
          </cell>
          <cell r="D115" t="str">
            <v>set</v>
          </cell>
          <cell r="E115">
            <v>1655</v>
          </cell>
          <cell r="H115" t="str">
            <v>93,98,99</v>
          </cell>
          <cell r="I115">
            <v>1655</v>
          </cell>
          <cell r="K115">
            <v>1655</v>
          </cell>
          <cell r="P115" t="str">
            <v>권광오(기초일위대가용)</v>
          </cell>
        </row>
        <row r="116">
          <cell r="A116" t="str">
            <v>볼너27</v>
          </cell>
          <cell r="B116" t="str">
            <v>볼트&amp; 너트</v>
          </cell>
          <cell r="C116" t="str">
            <v>27mm,STS,+와셔2</v>
          </cell>
          <cell r="D116" t="str">
            <v>set</v>
          </cell>
          <cell r="E116">
            <v>2830</v>
          </cell>
          <cell r="L116">
            <v>2830</v>
          </cell>
          <cell r="M116">
            <v>2830</v>
          </cell>
          <cell r="P116" t="str">
            <v>권광오(기초일위대가용)</v>
          </cell>
        </row>
        <row r="117">
          <cell r="A117" t="str">
            <v>육너10</v>
          </cell>
          <cell r="B117" t="str">
            <v>육각너트</v>
          </cell>
          <cell r="C117" t="str">
            <v>10mm,냉간</v>
          </cell>
          <cell r="D117" t="str">
            <v>개</v>
          </cell>
          <cell r="E117">
            <v>13.2</v>
          </cell>
          <cell r="H117">
            <v>98</v>
          </cell>
          <cell r="I117">
            <v>13.2</v>
          </cell>
          <cell r="K117">
            <v>13.2</v>
          </cell>
          <cell r="P117" t="str">
            <v>최종식</v>
          </cell>
        </row>
        <row r="118">
          <cell r="A118" t="str">
            <v>고정핀</v>
          </cell>
          <cell r="B118" t="str">
            <v>고정핀</v>
          </cell>
          <cell r="D118" t="str">
            <v>개</v>
          </cell>
          <cell r="E118">
            <v>20</v>
          </cell>
          <cell r="I118">
            <v>20</v>
          </cell>
          <cell r="K118">
            <v>20</v>
          </cell>
          <cell r="P118" t="str">
            <v>최종식</v>
          </cell>
        </row>
        <row r="119">
          <cell r="A119" t="str">
            <v>앵볼10</v>
          </cell>
          <cell r="B119" t="str">
            <v>앵커볼트</v>
          </cell>
          <cell r="C119" t="str">
            <v>M10,400mm</v>
          </cell>
          <cell r="D119" t="str">
            <v>개</v>
          </cell>
          <cell r="E119">
            <v>200</v>
          </cell>
          <cell r="I119">
            <v>200</v>
          </cell>
          <cell r="J119">
            <v>76</v>
          </cell>
          <cell r="K119">
            <v>200</v>
          </cell>
          <cell r="P119" t="str">
            <v>김정헌</v>
          </cell>
        </row>
        <row r="120">
          <cell r="A120" t="str">
            <v>앵볼16</v>
          </cell>
          <cell r="B120" t="str">
            <v>앵커볼트</v>
          </cell>
          <cell r="C120" t="str">
            <v>M16,150mm</v>
          </cell>
          <cell r="D120" t="str">
            <v>개</v>
          </cell>
          <cell r="E120">
            <v>200</v>
          </cell>
          <cell r="I120">
            <v>200</v>
          </cell>
          <cell r="J120">
            <v>76</v>
          </cell>
          <cell r="K120">
            <v>200</v>
          </cell>
          <cell r="P120" t="str">
            <v>허안식</v>
          </cell>
        </row>
        <row r="121">
          <cell r="A121" t="str">
            <v>케앵10</v>
          </cell>
          <cell r="B121" t="str">
            <v>케미칼 앵커</v>
          </cell>
          <cell r="C121" t="str">
            <v>M10,130mm</v>
          </cell>
          <cell r="D121" t="str">
            <v>set</v>
          </cell>
          <cell r="E121">
            <v>1100</v>
          </cell>
          <cell r="H121">
            <v>97</v>
          </cell>
          <cell r="I121">
            <v>1100</v>
          </cell>
          <cell r="K121">
            <v>1100</v>
          </cell>
          <cell r="P121" t="str">
            <v>허안식</v>
          </cell>
        </row>
        <row r="122">
          <cell r="A122" t="str">
            <v>강자25도</v>
          </cell>
          <cell r="B122" t="str">
            <v>강자갈</v>
          </cell>
          <cell r="C122" t="str">
            <v>25mm,현장도착도</v>
          </cell>
          <cell r="D122" t="str">
            <v>㎥</v>
          </cell>
          <cell r="E122">
            <v>12000</v>
          </cell>
          <cell r="H122">
            <v>109</v>
          </cell>
          <cell r="I122">
            <v>12000</v>
          </cell>
          <cell r="K122">
            <v>12000</v>
          </cell>
          <cell r="P122" t="str">
            <v>조경설계실</v>
          </cell>
        </row>
        <row r="123">
          <cell r="A123" t="str">
            <v>강자40</v>
          </cell>
          <cell r="B123" t="str">
            <v>강자갈</v>
          </cell>
          <cell r="C123" t="str">
            <v>40mm</v>
          </cell>
          <cell r="D123" t="str">
            <v>㎥</v>
          </cell>
          <cell r="E123">
            <v>12000</v>
          </cell>
          <cell r="H123">
            <v>109</v>
          </cell>
          <cell r="I123">
            <v>12000</v>
          </cell>
          <cell r="K123">
            <v>12000</v>
          </cell>
          <cell r="P123" t="str">
            <v>허안식</v>
          </cell>
        </row>
        <row r="124">
          <cell r="A124" t="str">
            <v>슬래..</v>
          </cell>
          <cell r="B124" t="str">
            <v>슬래그</v>
          </cell>
          <cell r="D124" t="str">
            <v>㎥</v>
          </cell>
          <cell r="E124">
            <v>9000</v>
          </cell>
          <cell r="I124">
            <v>9000</v>
          </cell>
          <cell r="K124">
            <v>9000</v>
          </cell>
          <cell r="P124" t="str">
            <v>김응원</v>
          </cell>
        </row>
        <row r="125">
          <cell r="A125" t="str">
            <v>잡석D4도</v>
          </cell>
          <cell r="B125" t="str">
            <v>잡석</v>
          </cell>
          <cell r="C125" t="str">
            <v>D40~80mm,현장도착도</v>
          </cell>
          <cell r="D125" t="str">
            <v>㎥</v>
          </cell>
          <cell r="E125">
            <v>6500</v>
          </cell>
          <cell r="I125">
            <v>6500</v>
          </cell>
          <cell r="K125">
            <v>6500</v>
          </cell>
          <cell r="P125" t="str">
            <v>조경설계실</v>
          </cell>
        </row>
        <row r="126">
          <cell r="A126" t="str">
            <v>혼골75</v>
          </cell>
          <cell r="B126" t="str">
            <v>혼합골재</v>
          </cell>
          <cell r="C126" t="str">
            <v>75mm이하</v>
          </cell>
          <cell r="D126" t="str">
            <v>㎥</v>
          </cell>
          <cell r="E126">
            <v>6500</v>
          </cell>
          <cell r="I126">
            <v>6500</v>
          </cell>
          <cell r="K126">
            <v>6500</v>
          </cell>
          <cell r="P126" t="str">
            <v>김응원</v>
          </cell>
        </row>
        <row r="127">
          <cell r="A127" t="str">
            <v>능형#2</v>
          </cell>
          <cell r="B127" t="str">
            <v>능형망</v>
          </cell>
          <cell r="C127" t="str">
            <v>#12,40mm</v>
          </cell>
          <cell r="D127" t="str">
            <v>㎡</v>
          </cell>
          <cell r="E127">
            <v>4480</v>
          </cell>
          <cell r="H127">
            <v>270</v>
          </cell>
          <cell r="I127">
            <v>4480</v>
          </cell>
          <cell r="K127">
            <v>4480</v>
          </cell>
          <cell r="P127" t="str">
            <v>허안식</v>
          </cell>
        </row>
        <row r="128">
          <cell r="A128" t="str">
            <v>M무60</v>
          </cell>
          <cell r="B128" t="str">
            <v>MDPE 무공관</v>
          </cell>
          <cell r="C128" t="str">
            <v>600A</v>
          </cell>
          <cell r="D128" t="str">
            <v>m</v>
          </cell>
          <cell r="E128">
            <v>191590</v>
          </cell>
          <cell r="H128">
            <v>531</v>
          </cell>
          <cell r="I128">
            <v>191590</v>
          </cell>
          <cell r="K128">
            <v>191590</v>
          </cell>
          <cell r="P128" t="str">
            <v>허안식</v>
          </cell>
        </row>
        <row r="129">
          <cell r="A129" t="str">
            <v>P이62</v>
          </cell>
          <cell r="B129" t="str">
            <v>PE 이경티이</v>
          </cell>
          <cell r="C129" t="str">
            <v>600x 200</v>
          </cell>
          <cell r="D129" t="str">
            <v>개</v>
          </cell>
          <cell r="E129">
            <v>590900</v>
          </cell>
          <cell r="H129">
            <v>531</v>
          </cell>
          <cell r="I129">
            <v>590900</v>
          </cell>
          <cell r="K129">
            <v>590900</v>
          </cell>
          <cell r="P129" t="str">
            <v>허안식</v>
          </cell>
        </row>
        <row r="130">
          <cell r="A130" t="str">
            <v>P이63</v>
          </cell>
          <cell r="B130" t="str">
            <v>PE 이경티이</v>
          </cell>
          <cell r="C130" t="str">
            <v>600x 300</v>
          </cell>
          <cell r="D130" t="str">
            <v>개</v>
          </cell>
          <cell r="E130">
            <v>600000</v>
          </cell>
          <cell r="H130">
            <v>531</v>
          </cell>
          <cell r="I130">
            <v>600000</v>
          </cell>
          <cell r="K130">
            <v>600000</v>
          </cell>
          <cell r="P130" t="str">
            <v>허안식</v>
          </cell>
        </row>
        <row r="131">
          <cell r="A131" t="str">
            <v>P플60</v>
          </cell>
          <cell r="B131" t="str">
            <v>PE 플랜지</v>
          </cell>
          <cell r="C131" t="str">
            <v>600A,1F</v>
          </cell>
          <cell r="D131" t="str">
            <v>개</v>
          </cell>
          <cell r="E131">
            <v>600000</v>
          </cell>
          <cell r="H131">
            <v>531</v>
          </cell>
          <cell r="I131">
            <v>600000</v>
          </cell>
          <cell r="K131">
            <v>600000</v>
          </cell>
          <cell r="P131" t="str">
            <v>허안식</v>
          </cell>
        </row>
        <row r="132">
          <cell r="A132" t="str">
            <v>M460</v>
          </cell>
          <cell r="B132" t="str">
            <v>MDPE 45°엘보</v>
          </cell>
          <cell r="C132" t="str">
            <v>600A</v>
          </cell>
          <cell r="D132" t="str">
            <v>개</v>
          </cell>
          <cell r="E132">
            <v>284000</v>
          </cell>
          <cell r="H132">
            <v>529</v>
          </cell>
          <cell r="I132">
            <v>284000</v>
          </cell>
          <cell r="K132">
            <v>284000</v>
          </cell>
          <cell r="P132" t="str">
            <v>허안식</v>
          </cell>
        </row>
        <row r="133">
          <cell r="A133" t="str">
            <v>M960</v>
          </cell>
          <cell r="B133" t="str">
            <v>MDPE 90°엘보</v>
          </cell>
          <cell r="C133" t="str">
            <v>600A</v>
          </cell>
          <cell r="D133" t="str">
            <v>개</v>
          </cell>
          <cell r="E133">
            <v>284000</v>
          </cell>
          <cell r="H133">
            <v>529</v>
          </cell>
          <cell r="I133">
            <v>284000</v>
          </cell>
          <cell r="K133">
            <v>284000</v>
          </cell>
          <cell r="P133" t="str">
            <v>허안식</v>
          </cell>
        </row>
        <row r="134">
          <cell r="A134" t="str">
            <v>M260</v>
          </cell>
          <cell r="B134" t="str">
            <v>MDPE 22.5°엘보</v>
          </cell>
          <cell r="C134" t="str">
            <v>600A</v>
          </cell>
          <cell r="D134" t="str">
            <v>개</v>
          </cell>
          <cell r="E134">
            <v>284000</v>
          </cell>
          <cell r="H134">
            <v>529</v>
          </cell>
          <cell r="I134">
            <v>284000</v>
          </cell>
          <cell r="K134">
            <v>284000</v>
          </cell>
          <cell r="P134" t="str">
            <v>허안식</v>
          </cell>
        </row>
        <row r="135">
          <cell r="A135" t="str">
            <v>헤C60</v>
          </cell>
          <cell r="B135" t="str">
            <v>헤더 CONNECTOR</v>
          </cell>
          <cell r="C135" t="str">
            <v>600Ax200A,2구</v>
          </cell>
          <cell r="D135" t="str">
            <v>개</v>
          </cell>
          <cell r="E135">
            <v>600000</v>
          </cell>
          <cell r="I135">
            <v>600000</v>
          </cell>
          <cell r="K135">
            <v>600000</v>
          </cell>
          <cell r="P135" t="str">
            <v>허안식</v>
          </cell>
        </row>
        <row r="136">
          <cell r="A136" t="str">
            <v>M유40</v>
          </cell>
          <cell r="B136" t="str">
            <v>MDPE 유공관</v>
          </cell>
          <cell r="C136" t="str">
            <v>400A</v>
          </cell>
          <cell r="D136" t="str">
            <v>m</v>
          </cell>
          <cell r="E136">
            <v>130770</v>
          </cell>
          <cell r="H136">
            <v>531</v>
          </cell>
          <cell r="I136">
            <v>130770</v>
          </cell>
          <cell r="K136">
            <v>130770</v>
          </cell>
          <cell r="P136" t="str">
            <v>허안식</v>
          </cell>
        </row>
        <row r="137">
          <cell r="A137" t="str">
            <v>P티40</v>
          </cell>
          <cell r="B137" t="str">
            <v>PE정 티이</v>
          </cell>
          <cell r="C137" t="str">
            <v>400A</v>
          </cell>
          <cell r="D137" t="str">
            <v>개</v>
          </cell>
          <cell r="E137">
            <v>152300</v>
          </cell>
          <cell r="H137">
            <v>531</v>
          </cell>
          <cell r="I137">
            <v>152300</v>
          </cell>
          <cell r="K137">
            <v>152300</v>
          </cell>
          <cell r="P137" t="str">
            <v>허안식</v>
          </cell>
        </row>
        <row r="138">
          <cell r="A138" t="str">
            <v>DJ40</v>
          </cell>
          <cell r="B138" t="str">
            <v>D.R JOINT</v>
          </cell>
          <cell r="C138" t="str">
            <v>400A</v>
          </cell>
          <cell r="D138" t="str">
            <v>개</v>
          </cell>
          <cell r="E138">
            <v>350000</v>
          </cell>
          <cell r="H138">
            <v>531</v>
          </cell>
          <cell r="I138">
            <v>350000</v>
          </cell>
          <cell r="K138">
            <v>350000</v>
          </cell>
          <cell r="P138" t="str">
            <v>허안식</v>
          </cell>
        </row>
        <row r="139">
          <cell r="A139" t="str">
            <v>M240</v>
          </cell>
          <cell r="B139" t="str">
            <v>MDPE 22.5°엘보</v>
          </cell>
          <cell r="C139" t="str">
            <v>400A</v>
          </cell>
          <cell r="D139" t="str">
            <v>개</v>
          </cell>
          <cell r="E139">
            <v>150000</v>
          </cell>
          <cell r="H139">
            <v>529</v>
          </cell>
          <cell r="I139">
            <v>150000</v>
          </cell>
          <cell r="K139">
            <v>150000</v>
          </cell>
          <cell r="P139" t="str">
            <v>허안식</v>
          </cell>
        </row>
        <row r="140">
          <cell r="A140" t="str">
            <v>M무40</v>
          </cell>
          <cell r="B140" t="str">
            <v>MDPE 무공관</v>
          </cell>
          <cell r="C140" t="str">
            <v>400A</v>
          </cell>
          <cell r="D140" t="str">
            <v>m</v>
          </cell>
          <cell r="E140">
            <v>130770</v>
          </cell>
          <cell r="H140">
            <v>531</v>
          </cell>
          <cell r="I140">
            <v>130770</v>
          </cell>
          <cell r="K140">
            <v>130770</v>
          </cell>
          <cell r="P140" t="str">
            <v>허안식</v>
          </cell>
        </row>
        <row r="141">
          <cell r="A141" t="str">
            <v>P캡40</v>
          </cell>
          <cell r="B141" t="str">
            <v>PE엔드 캡</v>
          </cell>
          <cell r="C141" t="str">
            <v>400A</v>
          </cell>
          <cell r="D141" t="str">
            <v>개</v>
          </cell>
          <cell r="E141">
            <v>112100</v>
          </cell>
          <cell r="H141">
            <v>533</v>
          </cell>
          <cell r="I141">
            <v>112100</v>
          </cell>
          <cell r="K141">
            <v>112100</v>
          </cell>
          <cell r="P141" t="str">
            <v>허안식</v>
          </cell>
        </row>
        <row r="142">
          <cell r="A142" t="str">
            <v>P이40</v>
          </cell>
          <cell r="B142" t="str">
            <v>PE 이경티이</v>
          </cell>
          <cell r="C142" t="str">
            <v>400x200</v>
          </cell>
          <cell r="D142" t="str">
            <v>개</v>
          </cell>
          <cell r="E142">
            <v>253800</v>
          </cell>
          <cell r="H142">
            <v>533</v>
          </cell>
          <cell r="I142">
            <v>253800</v>
          </cell>
          <cell r="K142">
            <v>253800</v>
          </cell>
          <cell r="P142" t="str">
            <v>허안식</v>
          </cell>
        </row>
        <row r="143">
          <cell r="A143" t="str">
            <v>M반30</v>
          </cell>
          <cell r="B143" t="str">
            <v>MDPE 반유공관</v>
          </cell>
          <cell r="C143" t="str">
            <v>300A</v>
          </cell>
          <cell r="D143" t="str">
            <v>m</v>
          </cell>
          <cell r="E143">
            <v>74910</v>
          </cell>
          <cell r="I143">
            <v>74910</v>
          </cell>
          <cell r="K143">
            <v>74910</v>
          </cell>
          <cell r="P143" t="str">
            <v>김정헌</v>
          </cell>
        </row>
        <row r="144">
          <cell r="A144" t="str">
            <v>M무30</v>
          </cell>
          <cell r="B144" t="str">
            <v>MDPE 무공관</v>
          </cell>
          <cell r="C144" t="str">
            <v>300A</v>
          </cell>
          <cell r="D144" t="str">
            <v>m</v>
          </cell>
          <cell r="E144">
            <v>74910</v>
          </cell>
          <cell r="I144">
            <v>74910</v>
          </cell>
          <cell r="K144">
            <v>74910</v>
          </cell>
          <cell r="P144" t="str">
            <v>김정헌</v>
          </cell>
        </row>
        <row r="145">
          <cell r="A145" t="str">
            <v>M유30</v>
          </cell>
          <cell r="B145" t="str">
            <v>MDPE 유공관</v>
          </cell>
          <cell r="C145" t="str">
            <v>300A</v>
          </cell>
          <cell r="D145" t="str">
            <v>m</v>
          </cell>
          <cell r="E145">
            <v>74910</v>
          </cell>
          <cell r="H145">
            <v>531</v>
          </cell>
          <cell r="I145">
            <v>74910</v>
          </cell>
          <cell r="K145">
            <v>74910</v>
          </cell>
          <cell r="P145" t="str">
            <v>허안식</v>
          </cell>
        </row>
        <row r="146">
          <cell r="A146" t="str">
            <v>M엘30</v>
          </cell>
          <cell r="B146" t="str">
            <v>MDPE 엘보(90°)</v>
          </cell>
          <cell r="C146" t="str">
            <v>300A</v>
          </cell>
          <cell r="D146" t="str">
            <v>개</v>
          </cell>
          <cell r="E146">
            <v>97100</v>
          </cell>
          <cell r="I146">
            <v>97100</v>
          </cell>
          <cell r="K146">
            <v>97100</v>
          </cell>
          <cell r="P146" t="str">
            <v>김정헌</v>
          </cell>
        </row>
        <row r="147">
          <cell r="A147" t="str">
            <v>M티30</v>
          </cell>
          <cell r="B147" t="str">
            <v>MDPE 티이</v>
          </cell>
          <cell r="C147" t="str">
            <v>300A</v>
          </cell>
          <cell r="D147" t="str">
            <v>개</v>
          </cell>
          <cell r="E147">
            <v>109300</v>
          </cell>
          <cell r="I147">
            <v>109300</v>
          </cell>
          <cell r="K147">
            <v>109300</v>
          </cell>
          <cell r="P147" t="str">
            <v>김정헌</v>
          </cell>
        </row>
        <row r="148">
          <cell r="A148" t="str">
            <v>P이30</v>
          </cell>
          <cell r="B148" t="str">
            <v>PE 이경티이</v>
          </cell>
          <cell r="C148" t="str">
            <v>300x200</v>
          </cell>
          <cell r="D148" t="str">
            <v>개</v>
          </cell>
          <cell r="E148">
            <v>253800</v>
          </cell>
          <cell r="H148">
            <v>533</v>
          </cell>
          <cell r="I148">
            <v>253800</v>
          </cell>
          <cell r="K148">
            <v>253800</v>
          </cell>
          <cell r="P148" t="str">
            <v>허안식</v>
          </cell>
        </row>
        <row r="149">
          <cell r="A149" t="str">
            <v>P캡20</v>
          </cell>
          <cell r="B149" t="str">
            <v>PE엔드 캡</v>
          </cell>
          <cell r="C149" t="str">
            <v>200A</v>
          </cell>
          <cell r="D149" t="str">
            <v>개</v>
          </cell>
          <cell r="E149">
            <v>19300</v>
          </cell>
          <cell r="H149">
            <v>533</v>
          </cell>
          <cell r="I149">
            <v>19300</v>
          </cell>
          <cell r="K149">
            <v>19300</v>
          </cell>
          <cell r="P149" t="str">
            <v>허안식</v>
          </cell>
        </row>
        <row r="150">
          <cell r="A150" t="str">
            <v>M무20</v>
          </cell>
          <cell r="B150" t="str">
            <v>MDPE 무공관</v>
          </cell>
          <cell r="C150" t="str">
            <v>200A</v>
          </cell>
          <cell r="D150" t="str">
            <v>m</v>
          </cell>
          <cell r="E150">
            <v>35650</v>
          </cell>
          <cell r="H150">
            <v>531</v>
          </cell>
          <cell r="I150">
            <v>35650</v>
          </cell>
          <cell r="K150">
            <v>35650</v>
          </cell>
          <cell r="P150" t="str">
            <v>허안식</v>
          </cell>
        </row>
        <row r="151">
          <cell r="A151" t="str">
            <v>P무20</v>
          </cell>
          <cell r="B151" t="str">
            <v>PE 무공관</v>
          </cell>
          <cell r="C151" t="str">
            <v>200A</v>
          </cell>
          <cell r="D151" t="str">
            <v>m</v>
          </cell>
          <cell r="E151">
            <v>35650</v>
          </cell>
          <cell r="H151">
            <v>531</v>
          </cell>
          <cell r="I151">
            <v>35650</v>
          </cell>
          <cell r="K151">
            <v>35650</v>
          </cell>
          <cell r="P151" t="str">
            <v>허안식</v>
          </cell>
        </row>
        <row r="152">
          <cell r="A152" t="str">
            <v>P엘20</v>
          </cell>
          <cell r="B152" t="str">
            <v>PE 엘보(90°)</v>
          </cell>
          <cell r="C152" t="str">
            <v>200A</v>
          </cell>
          <cell r="D152" t="str">
            <v>개</v>
          </cell>
          <cell r="E152">
            <v>43400</v>
          </cell>
          <cell r="H152">
            <v>531</v>
          </cell>
          <cell r="I152">
            <v>43400</v>
          </cell>
          <cell r="K152">
            <v>43400</v>
          </cell>
          <cell r="P152" t="str">
            <v>허안식</v>
          </cell>
        </row>
        <row r="153">
          <cell r="A153" t="str">
            <v>P티20</v>
          </cell>
          <cell r="B153" t="str">
            <v>PE 티이</v>
          </cell>
          <cell r="C153" t="str">
            <v>200A</v>
          </cell>
          <cell r="D153" t="str">
            <v>개</v>
          </cell>
          <cell r="E153">
            <v>61900</v>
          </cell>
          <cell r="H153">
            <v>531</v>
          </cell>
          <cell r="I153">
            <v>61900</v>
          </cell>
          <cell r="K153">
            <v>61900</v>
          </cell>
          <cell r="P153" t="str">
            <v>허안식</v>
          </cell>
        </row>
        <row r="154">
          <cell r="A154" t="str">
            <v>P맹20</v>
          </cell>
          <cell r="B154" t="str">
            <v>PE 맹플랜지</v>
          </cell>
          <cell r="C154" t="str">
            <v>200A</v>
          </cell>
          <cell r="D154" t="str">
            <v>개</v>
          </cell>
          <cell r="E154">
            <v>35650</v>
          </cell>
          <cell r="H154">
            <v>537</v>
          </cell>
          <cell r="I154">
            <v>35650</v>
          </cell>
          <cell r="K154">
            <v>35650</v>
          </cell>
          <cell r="P154" t="str">
            <v>허안식</v>
          </cell>
        </row>
        <row r="155">
          <cell r="A155" t="str">
            <v>P플20</v>
          </cell>
          <cell r="B155" t="str">
            <v>PE 플랜지</v>
          </cell>
          <cell r="C155" t="str">
            <v>200A</v>
          </cell>
          <cell r="D155" t="str">
            <v>개</v>
          </cell>
          <cell r="E155">
            <v>49800</v>
          </cell>
          <cell r="H155">
            <v>537</v>
          </cell>
          <cell r="I155">
            <v>49800</v>
          </cell>
          <cell r="K155">
            <v>49800</v>
          </cell>
          <cell r="P155" t="str">
            <v>허안식</v>
          </cell>
        </row>
        <row r="156">
          <cell r="A156" t="str">
            <v>PS20</v>
          </cell>
          <cell r="B156" t="str">
            <v>PE SLIP JOINT</v>
          </cell>
          <cell r="C156" t="str">
            <v>200A,L=1.5m</v>
          </cell>
          <cell r="D156" t="str">
            <v>개</v>
          </cell>
          <cell r="E156">
            <v>50000</v>
          </cell>
          <cell r="L156">
            <v>50000</v>
          </cell>
          <cell r="M156">
            <v>50000</v>
          </cell>
          <cell r="P156" t="str">
            <v>허안식</v>
          </cell>
        </row>
        <row r="157">
          <cell r="A157" t="str">
            <v>엘보2플</v>
          </cell>
          <cell r="B157" t="str">
            <v>엘보</v>
          </cell>
          <cell r="C157" t="str">
            <v>200A, 플랜지형</v>
          </cell>
          <cell r="D157" t="str">
            <v>개</v>
          </cell>
          <cell r="E157">
            <v>100000</v>
          </cell>
          <cell r="I157">
            <v>100000</v>
          </cell>
          <cell r="K157">
            <v>100000</v>
          </cell>
          <cell r="P157" t="str">
            <v>허안식</v>
          </cell>
        </row>
        <row r="158">
          <cell r="A158" t="str">
            <v>버밸20</v>
          </cell>
          <cell r="B158" t="str">
            <v>버터플라이 밸브</v>
          </cell>
          <cell r="C158" t="str">
            <v>200A,Fig1Wafer,10kg/㎠</v>
          </cell>
          <cell r="D158" t="str">
            <v>개</v>
          </cell>
          <cell r="E158">
            <v>367500</v>
          </cell>
          <cell r="H158">
            <v>572</v>
          </cell>
          <cell r="I158">
            <v>367500</v>
          </cell>
          <cell r="K158">
            <v>367500</v>
          </cell>
          <cell r="P158" t="str">
            <v>허안식</v>
          </cell>
        </row>
        <row r="159">
          <cell r="A159" t="str">
            <v>F관7P</v>
          </cell>
          <cell r="B159" t="str">
            <v>Flexible 관</v>
          </cell>
          <cell r="C159" t="str">
            <v>75A, PVC</v>
          </cell>
          <cell r="D159" t="str">
            <v>m</v>
          </cell>
          <cell r="E159">
            <v>50000</v>
          </cell>
          <cell r="L159">
            <v>50000</v>
          </cell>
          <cell r="M159">
            <v>50000</v>
          </cell>
          <cell r="P159" t="str">
            <v>허안식</v>
          </cell>
        </row>
        <row r="160">
          <cell r="A160" t="str">
            <v>강관19</v>
          </cell>
          <cell r="B160" t="str">
            <v>강관</v>
          </cell>
          <cell r="C160" t="str">
            <v>D19,1.2t</v>
          </cell>
          <cell r="D160" t="str">
            <v>m</v>
          </cell>
          <cell r="E160">
            <v>314</v>
          </cell>
          <cell r="H160">
            <v>66</v>
          </cell>
          <cell r="I160">
            <v>314</v>
          </cell>
          <cell r="K160">
            <v>314</v>
          </cell>
          <cell r="L160" t="str">
            <v>0.527kg/m</v>
          </cell>
          <cell r="P160" t="str">
            <v>김정헌</v>
          </cell>
        </row>
        <row r="161">
          <cell r="A161" t="str">
            <v>강관25</v>
          </cell>
          <cell r="B161" t="str">
            <v>강관</v>
          </cell>
          <cell r="C161" t="str">
            <v>D25.4,1.4t</v>
          </cell>
          <cell r="D161" t="str">
            <v>m</v>
          </cell>
          <cell r="E161">
            <v>398</v>
          </cell>
          <cell r="H161">
            <v>66</v>
          </cell>
          <cell r="I161">
            <v>398</v>
          </cell>
          <cell r="P161" t="str">
            <v>기전</v>
          </cell>
        </row>
        <row r="162">
          <cell r="A162" t="str">
            <v>강관51</v>
          </cell>
          <cell r="B162" t="str">
            <v>강관</v>
          </cell>
          <cell r="C162" t="str">
            <v>D51,1.2t</v>
          </cell>
          <cell r="D162" t="str">
            <v>m</v>
          </cell>
          <cell r="E162">
            <v>760</v>
          </cell>
          <cell r="H162">
            <v>66</v>
          </cell>
          <cell r="I162">
            <v>760</v>
          </cell>
          <cell r="K162">
            <v>760</v>
          </cell>
          <cell r="L162" t="str">
            <v>1.831kg/m</v>
          </cell>
          <cell r="P162" t="str">
            <v>최종식</v>
          </cell>
        </row>
        <row r="163">
          <cell r="A163" t="str">
            <v>강관5114</v>
          </cell>
          <cell r="B163" t="str">
            <v>강관</v>
          </cell>
          <cell r="C163" t="str">
            <v>D50.8,1.4t</v>
          </cell>
          <cell r="D163" t="str">
            <v>m</v>
          </cell>
          <cell r="E163">
            <v>845</v>
          </cell>
          <cell r="H163">
            <v>66</v>
          </cell>
          <cell r="I163">
            <v>845</v>
          </cell>
          <cell r="P163" t="str">
            <v>기전</v>
          </cell>
        </row>
        <row r="164">
          <cell r="A164" t="str">
            <v>강관63</v>
          </cell>
          <cell r="B164" t="str">
            <v>강관</v>
          </cell>
          <cell r="C164" t="str">
            <v>D63,1.5t</v>
          </cell>
          <cell r="D164" t="str">
            <v>m</v>
          </cell>
          <cell r="E164">
            <v>972</v>
          </cell>
          <cell r="H164">
            <v>65</v>
          </cell>
          <cell r="I164">
            <v>972</v>
          </cell>
          <cell r="K164">
            <v>972</v>
          </cell>
          <cell r="L164" t="str">
            <v>2.275kg/m</v>
          </cell>
          <cell r="P164" t="str">
            <v>김영민</v>
          </cell>
        </row>
        <row r="165">
          <cell r="A165" t="str">
            <v>강관75</v>
          </cell>
          <cell r="B165" t="str">
            <v>강관</v>
          </cell>
          <cell r="C165" t="str">
            <v>D75,1.5t</v>
          </cell>
          <cell r="D165" t="str">
            <v>m</v>
          </cell>
          <cell r="E165">
            <v>1349</v>
          </cell>
          <cell r="H165">
            <v>65</v>
          </cell>
          <cell r="I165">
            <v>1349</v>
          </cell>
          <cell r="K165">
            <v>1349</v>
          </cell>
          <cell r="L165" t="str">
            <v>2.719kg/m</v>
          </cell>
          <cell r="P165" t="str">
            <v>최종식</v>
          </cell>
        </row>
        <row r="166">
          <cell r="A166" t="str">
            <v>강관76</v>
          </cell>
          <cell r="B166" t="str">
            <v>강관</v>
          </cell>
          <cell r="C166" t="str">
            <v>D76.3,3.65t,배관용,백</v>
          </cell>
          <cell r="D166" t="str">
            <v>m</v>
          </cell>
          <cell r="E166">
            <v>4418</v>
          </cell>
          <cell r="H166">
            <v>474</v>
          </cell>
          <cell r="I166">
            <v>4418</v>
          </cell>
          <cell r="K166">
            <v>4418</v>
          </cell>
          <cell r="L166" t="str">
            <v>6.34kg/m</v>
          </cell>
          <cell r="P166" t="str">
            <v>최종식</v>
          </cell>
        </row>
        <row r="167">
          <cell r="A167" t="str">
            <v>강관114</v>
          </cell>
          <cell r="B167" t="str">
            <v>강관</v>
          </cell>
          <cell r="C167" t="str">
            <v>D114.3,4.5t</v>
          </cell>
          <cell r="D167" t="str">
            <v>m</v>
          </cell>
          <cell r="E167">
            <v>7328</v>
          </cell>
          <cell r="H167">
            <v>474</v>
          </cell>
          <cell r="I167">
            <v>7328</v>
          </cell>
          <cell r="P167" t="str">
            <v>기전</v>
          </cell>
        </row>
        <row r="168">
          <cell r="A168" t="str">
            <v>강관500</v>
          </cell>
          <cell r="B168" t="str">
            <v>강관파일</v>
          </cell>
          <cell r="C168" t="str">
            <v>D500,8t,스파이럴</v>
          </cell>
          <cell r="D168" t="str">
            <v>m</v>
          </cell>
          <cell r="E168">
            <v>43384</v>
          </cell>
          <cell r="H168">
            <v>214</v>
          </cell>
          <cell r="I168">
            <v>43384</v>
          </cell>
          <cell r="K168">
            <v>43384</v>
          </cell>
          <cell r="L168" t="str">
            <v>98.6kg/m</v>
          </cell>
          <cell r="P168" t="str">
            <v>최종식</v>
          </cell>
        </row>
        <row r="169">
          <cell r="A169" t="str">
            <v>스강12</v>
          </cell>
          <cell r="B169" t="str">
            <v>스테인레스 강관</v>
          </cell>
          <cell r="C169" t="str">
            <v>1,200A,STS304</v>
          </cell>
          <cell r="D169" t="str">
            <v>m</v>
          </cell>
          <cell r="E169">
            <v>799549</v>
          </cell>
          <cell r="L169">
            <v>799549</v>
          </cell>
          <cell r="M169">
            <v>799549</v>
          </cell>
          <cell r="P169" t="str">
            <v>허안식</v>
          </cell>
        </row>
        <row r="170">
          <cell r="A170" t="str">
            <v>스맹12</v>
          </cell>
          <cell r="B170" t="str">
            <v>스테인레스 맹플랜지</v>
          </cell>
          <cell r="C170" t="str">
            <v>1,200A,STS304</v>
          </cell>
          <cell r="D170" t="str">
            <v>개</v>
          </cell>
          <cell r="E170">
            <v>800000</v>
          </cell>
          <cell r="L170">
            <v>800000</v>
          </cell>
          <cell r="M170">
            <v>800000</v>
          </cell>
          <cell r="P170" t="str">
            <v>허안식</v>
          </cell>
        </row>
        <row r="171">
          <cell r="A171" t="str">
            <v>스엘12</v>
          </cell>
          <cell r="B171" t="str">
            <v>스테인레스90° 엘보</v>
          </cell>
          <cell r="C171" t="str">
            <v>1,200A,STS304</v>
          </cell>
          <cell r="D171" t="str">
            <v>개</v>
          </cell>
          <cell r="E171">
            <v>1599098</v>
          </cell>
          <cell r="L171">
            <v>1599098</v>
          </cell>
          <cell r="M171">
            <v>1599098</v>
          </cell>
          <cell r="P171" t="str">
            <v>허안식</v>
          </cell>
        </row>
        <row r="172">
          <cell r="A172" t="str">
            <v>스티12</v>
          </cell>
          <cell r="B172" t="str">
            <v>스테인레스 티이</v>
          </cell>
          <cell r="C172" t="str">
            <v>1,200A,STS304</v>
          </cell>
          <cell r="D172" t="str">
            <v>개</v>
          </cell>
          <cell r="E172">
            <v>2398647</v>
          </cell>
          <cell r="L172">
            <v>2398647</v>
          </cell>
          <cell r="M172">
            <v>2398647</v>
          </cell>
          <cell r="P172" t="str">
            <v>허안식</v>
          </cell>
        </row>
        <row r="173">
          <cell r="A173" t="str">
            <v>스강60</v>
          </cell>
          <cell r="B173" t="str">
            <v>스테인레스 강관</v>
          </cell>
          <cell r="C173" t="str">
            <v>600A,STS304,t=6mm</v>
          </cell>
          <cell r="D173" t="str">
            <v>m</v>
          </cell>
          <cell r="E173">
            <v>200000</v>
          </cell>
          <cell r="L173">
            <v>200000</v>
          </cell>
          <cell r="M173">
            <v>200000</v>
          </cell>
          <cell r="P173" t="str">
            <v>허안식</v>
          </cell>
        </row>
        <row r="174">
          <cell r="A174" t="str">
            <v>스각55</v>
          </cell>
          <cell r="B174" t="str">
            <v>스테인레스 각관</v>
          </cell>
          <cell r="C174" t="str">
            <v>50x 50,STS304,t=6mm</v>
          </cell>
          <cell r="D174" t="str">
            <v>m</v>
          </cell>
          <cell r="E174">
            <v>4670</v>
          </cell>
          <cell r="H174">
            <v>80</v>
          </cell>
          <cell r="I174">
            <v>4670</v>
          </cell>
          <cell r="K174">
            <v>4670</v>
          </cell>
          <cell r="L174" t="str">
            <v>1.56kg/m</v>
          </cell>
          <cell r="P174" t="str">
            <v>박광규</v>
          </cell>
        </row>
        <row r="175">
          <cell r="A175" t="str">
            <v>버밸60</v>
          </cell>
          <cell r="B175" t="str">
            <v>버터플라이 밸브</v>
          </cell>
          <cell r="C175" t="str">
            <v>600A,Fig1Wafer,10kg/㎠</v>
          </cell>
          <cell r="D175" t="str">
            <v>개</v>
          </cell>
          <cell r="E175">
            <v>3023300</v>
          </cell>
          <cell r="H175">
            <v>572</v>
          </cell>
          <cell r="I175">
            <v>3023300</v>
          </cell>
          <cell r="K175">
            <v>3023300</v>
          </cell>
          <cell r="P175" t="str">
            <v>허안식</v>
          </cell>
        </row>
        <row r="176">
          <cell r="A176" t="str">
            <v>9엘60</v>
          </cell>
          <cell r="B176" t="str">
            <v>90° 엘보</v>
          </cell>
          <cell r="C176" t="str">
            <v>600A,STS304</v>
          </cell>
          <cell r="D176" t="str">
            <v>개</v>
          </cell>
          <cell r="E176">
            <v>600000</v>
          </cell>
          <cell r="L176">
            <v>600000</v>
          </cell>
          <cell r="M176">
            <v>600000</v>
          </cell>
          <cell r="P176" t="str">
            <v>허안식</v>
          </cell>
        </row>
        <row r="177">
          <cell r="A177" t="str">
            <v>스플60</v>
          </cell>
          <cell r="B177" t="str">
            <v>스테인레스 플랜지</v>
          </cell>
          <cell r="C177" t="str">
            <v>600A,STS304</v>
          </cell>
          <cell r="D177" t="str">
            <v>개</v>
          </cell>
          <cell r="E177">
            <v>200000</v>
          </cell>
          <cell r="L177">
            <v>200000</v>
          </cell>
          <cell r="M177">
            <v>200000</v>
          </cell>
          <cell r="P177" t="str">
            <v>허안식</v>
          </cell>
        </row>
        <row r="178">
          <cell r="A178" t="str">
            <v>스강23</v>
          </cell>
          <cell r="B178" t="str">
            <v>스테인레스 강관</v>
          </cell>
          <cell r="C178" t="str">
            <v>200A,STS304,t=3mm</v>
          </cell>
          <cell r="D178" t="str">
            <v>m</v>
          </cell>
          <cell r="E178">
            <v>42345</v>
          </cell>
          <cell r="H178">
            <v>495</v>
          </cell>
          <cell r="I178">
            <v>42345</v>
          </cell>
          <cell r="K178">
            <v>42345</v>
          </cell>
          <cell r="L178" t="str">
            <v>15.9kg/m</v>
          </cell>
          <cell r="P178" t="str">
            <v>박광규</v>
          </cell>
        </row>
        <row r="179">
          <cell r="A179" t="str">
            <v>스강20</v>
          </cell>
          <cell r="B179" t="str">
            <v>스테인레스 강관</v>
          </cell>
          <cell r="C179" t="str">
            <v>200A,STS304,t=2mm</v>
          </cell>
          <cell r="D179" t="str">
            <v>m</v>
          </cell>
          <cell r="E179">
            <v>35115</v>
          </cell>
          <cell r="H179">
            <v>495</v>
          </cell>
          <cell r="I179">
            <v>35115</v>
          </cell>
          <cell r="K179">
            <v>35115</v>
          </cell>
          <cell r="P179" t="str">
            <v>허안식</v>
          </cell>
        </row>
        <row r="180">
          <cell r="A180" t="str">
            <v>스맹21</v>
          </cell>
          <cell r="B180" t="str">
            <v>스테인레스 맹플랜지</v>
          </cell>
          <cell r="C180" t="str">
            <v>200A,STS304, 10K</v>
          </cell>
          <cell r="D180" t="str">
            <v>개</v>
          </cell>
          <cell r="E180">
            <v>60000</v>
          </cell>
          <cell r="H180">
            <v>498</v>
          </cell>
          <cell r="I180">
            <v>60000</v>
          </cell>
          <cell r="K180">
            <v>60000</v>
          </cell>
          <cell r="P180" t="str">
            <v>허안식,박광규</v>
          </cell>
        </row>
        <row r="181">
          <cell r="A181" t="str">
            <v>스플20</v>
          </cell>
          <cell r="B181" t="str">
            <v>스테인레스 플랜지</v>
          </cell>
          <cell r="C181" t="str">
            <v>200A,STS304</v>
          </cell>
          <cell r="D181" t="str">
            <v>개</v>
          </cell>
          <cell r="E181">
            <v>37140</v>
          </cell>
          <cell r="H181">
            <v>498</v>
          </cell>
          <cell r="I181">
            <v>37140</v>
          </cell>
          <cell r="K181">
            <v>37140</v>
          </cell>
          <cell r="P181" t="str">
            <v>허안식,박광규</v>
          </cell>
        </row>
        <row r="182">
          <cell r="A182" t="str">
            <v>스강0712</v>
          </cell>
          <cell r="B182" t="str">
            <v>스테인레스 강관</v>
          </cell>
          <cell r="C182" t="str">
            <v>Φ76.3mm,STS304,t=1.2mm</v>
          </cell>
          <cell r="D182" t="str">
            <v>m</v>
          </cell>
          <cell r="E182">
            <v>6290</v>
          </cell>
          <cell r="J182">
            <v>62</v>
          </cell>
          <cell r="K182">
            <v>6290</v>
          </cell>
          <cell r="M182" t="str">
            <v>kg/m</v>
          </cell>
          <cell r="P182" t="str">
            <v>기전</v>
          </cell>
        </row>
        <row r="183">
          <cell r="A183" t="str">
            <v>스강06</v>
          </cell>
          <cell r="B183" t="str">
            <v>스테인레스 강관</v>
          </cell>
          <cell r="C183" t="str">
            <v>Φ63.5mm,STS304,t=1.0mm</v>
          </cell>
          <cell r="D183" t="str">
            <v>m</v>
          </cell>
          <cell r="E183">
            <v>4120</v>
          </cell>
          <cell r="H183">
            <v>78</v>
          </cell>
          <cell r="I183">
            <v>4120</v>
          </cell>
          <cell r="K183">
            <v>4120</v>
          </cell>
          <cell r="L183" t="str">
            <v>1.556kg/m</v>
          </cell>
          <cell r="P183" t="str">
            <v>최종식</v>
          </cell>
        </row>
        <row r="184">
          <cell r="A184" t="str">
            <v>스강0615</v>
          </cell>
          <cell r="B184" t="str">
            <v>스테인레스 강관</v>
          </cell>
          <cell r="C184" t="str">
            <v>Φ63.5mm,STS304,t=1.5mm</v>
          </cell>
          <cell r="D184" t="str">
            <v>m</v>
          </cell>
          <cell r="E184">
            <v>5940</v>
          </cell>
          <cell r="H184">
            <v>78</v>
          </cell>
          <cell r="I184">
            <v>5940</v>
          </cell>
          <cell r="K184">
            <v>5940</v>
          </cell>
          <cell r="L184">
            <v>2.3199999999999998</v>
          </cell>
          <cell r="M184" t="str">
            <v>kg/m</v>
          </cell>
          <cell r="P184" t="str">
            <v>토목구조부</v>
          </cell>
        </row>
        <row r="185">
          <cell r="A185" t="str">
            <v>스강0515</v>
          </cell>
          <cell r="B185" t="str">
            <v>스테인레스 강관</v>
          </cell>
          <cell r="C185" t="str">
            <v>Φ50.8mm,STS304,t=1.5mm</v>
          </cell>
          <cell r="D185" t="str">
            <v>m</v>
          </cell>
          <cell r="E185">
            <v>4680</v>
          </cell>
          <cell r="H185">
            <v>78</v>
          </cell>
          <cell r="I185">
            <v>4680</v>
          </cell>
          <cell r="K185">
            <v>4680</v>
          </cell>
          <cell r="L185">
            <v>1.84</v>
          </cell>
          <cell r="M185" t="str">
            <v>kg/m</v>
          </cell>
          <cell r="P185" t="str">
            <v>토목구조부</v>
          </cell>
        </row>
        <row r="186">
          <cell r="A186" t="str">
            <v>스강0315</v>
          </cell>
          <cell r="B186" t="str">
            <v>스테인레스 강관</v>
          </cell>
          <cell r="C186" t="str">
            <v>Φ38.1mm,STS304,t=1.5mm</v>
          </cell>
          <cell r="D186" t="str">
            <v>m</v>
          </cell>
          <cell r="E186">
            <v>4100</v>
          </cell>
          <cell r="F186">
            <v>272</v>
          </cell>
          <cell r="G186">
            <v>4100</v>
          </cell>
          <cell r="H186">
            <v>78</v>
          </cell>
          <cell r="I186">
            <v>3570</v>
          </cell>
          <cell r="M186" t="str">
            <v>kg/m</v>
          </cell>
          <cell r="P186" t="str">
            <v>기전</v>
          </cell>
        </row>
        <row r="187">
          <cell r="A187" t="str">
            <v>스강0212</v>
          </cell>
          <cell r="B187" t="str">
            <v>스테인레스 강관</v>
          </cell>
          <cell r="C187" t="str">
            <v>Φ25.4mm,STS304,t=1.2mm</v>
          </cell>
          <cell r="D187" t="str">
            <v>m</v>
          </cell>
          <cell r="E187">
            <v>2210</v>
          </cell>
          <cell r="F187">
            <v>272</v>
          </cell>
          <cell r="G187">
            <v>2210</v>
          </cell>
          <cell r="H187">
            <v>78</v>
          </cell>
          <cell r="I187">
            <v>1900</v>
          </cell>
          <cell r="M187" t="str">
            <v>kg/m</v>
          </cell>
          <cell r="P187" t="str">
            <v>기전</v>
          </cell>
        </row>
        <row r="188">
          <cell r="A188" t="str">
            <v>스강0110</v>
          </cell>
          <cell r="B188" t="str">
            <v>스테인레스 강관</v>
          </cell>
          <cell r="C188" t="str">
            <v>Φ19.1mm,STS304,t=1.0mm</v>
          </cell>
          <cell r="D188" t="str">
            <v>m</v>
          </cell>
          <cell r="E188">
            <v>1250</v>
          </cell>
          <cell r="H188">
            <v>78</v>
          </cell>
          <cell r="I188">
            <v>1250</v>
          </cell>
          <cell r="K188">
            <v>1250</v>
          </cell>
          <cell r="L188">
            <v>0.45100000000000001</v>
          </cell>
          <cell r="M188" t="str">
            <v>kg/m</v>
          </cell>
          <cell r="P188" t="str">
            <v>토목구조부</v>
          </cell>
        </row>
        <row r="189">
          <cell r="A189" t="str">
            <v>스강캡63</v>
          </cell>
          <cell r="B189" t="str">
            <v>스테인레스 파이프 캡</v>
          </cell>
          <cell r="C189" t="str">
            <v>Φ63.5mm,STS304</v>
          </cell>
          <cell r="D189" t="str">
            <v>개</v>
          </cell>
          <cell r="E189">
            <v>450</v>
          </cell>
          <cell r="H189">
            <v>286</v>
          </cell>
          <cell r="I189">
            <v>450</v>
          </cell>
          <cell r="K189">
            <v>450</v>
          </cell>
          <cell r="P189" t="str">
            <v>토목구조부</v>
          </cell>
        </row>
        <row r="190">
          <cell r="A190" t="str">
            <v>유량20</v>
          </cell>
          <cell r="B190" t="str">
            <v>유량계</v>
          </cell>
          <cell r="C190" t="str">
            <v>200A</v>
          </cell>
          <cell r="D190" t="str">
            <v>개</v>
          </cell>
          <cell r="E190">
            <v>1600000</v>
          </cell>
          <cell r="H190">
            <v>584</v>
          </cell>
          <cell r="I190">
            <v>1600000</v>
          </cell>
          <cell r="K190">
            <v>1600000</v>
          </cell>
          <cell r="P190" t="str">
            <v>허안식</v>
          </cell>
        </row>
        <row r="191">
          <cell r="A191" t="str">
            <v>차밸60</v>
          </cell>
          <cell r="B191" t="str">
            <v>차단밸브</v>
          </cell>
          <cell r="C191" t="str">
            <v>600A(200mm,10kg/㎠게이트밸브,주철제)</v>
          </cell>
          <cell r="D191" t="str">
            <v>개</v>
          </cell>
          <cell r="E191">
            <v>589600</v>
          </cell>
          <cell r="H191">
            <v>556</v>
          </cell>
          <cell r="I191">
            <v>589600</v>
          </cell>
          <cell r="K191">
            <v>589600</v>
          </cell>
          <cell r="P191" t="str">
            <v>허안식</v>
          </cell>
        </row>
        <row r="192">
          <cell r="A192" t="str">
            <v>고무48</v>
          </cell>
          <cell r="B192" t="str">
            <v>고무판</v>
          </cell>
          <cell r="C192" t="str">
            <v>4.8t,내마모</v>
          </cell>
          <cell r="D192" t="str">
            <v>㎡</v>
          </cell>
          <cell r="E192">
            <v>13391.6</v>
          </cell>
          <cell r="H192">
            <v>1143</v>
          </cell>
          <cell r="I192">
            <v>13391.6</v>
          </cell>
          <cell r="K192">
            <v>13391.6</v>
          </cell>
          <cell r="P192" t="str">
            <v>허안식</v>
          </cell>
        </row>
        <row r="193">
          <cell r="A193" t="str">
            <v>고무64</v>
          </cell>
          <cell r="B193" t="str">
            <v>고무판</v>
          </cell>
          <cell r="C193" t="str">
            <v>6.4t,내마모</v>
          </cell>
          <cell r="D193" t="str">
            <v>㎡</v>
          </cell>
          <cell r="E193">
            <v>17975.900000000001</v>
          </cell>
          <cell r="H193">
            <v>1143</v>
          </cell>
          <cell r="I193">
            <v>17975.900000000001</v>
          </cell>
          <cell r="K193">
            <v>17975.900000000001</v>
          </cell>
          <cell r="P193" t="str">
            <v>토목구조부</v>
          </cell>
        </row>
        <row r="194">
          <cell r="A194" t="str">
            <v>H빔22</v>
          </cell>
          <cell r="B194" t="str">
            <v>H 빔</v>
          </cell>
          <cell r="C194" t="str">
            <v>200x 200x 8x 12</v>
          </cell>
          <cell r="D194" t="str">
            <v>ton</v>
          </cell>
          <cell r="E194">
            <v>445000</v>
          </cell>
          <cell r="H194">
            <v>49</v>
          </cell>
          <cell r="I194">
            <v>445000</v>
          </cell>
          <cell r="K194">
            <v>445000</v>
          </cell>
          <cell r="P194" t="str">
            <v>허안식</v>
          </cell>
        </row>
        <row r="195">
          <cell r="A195" t="str">
            <v>보경합수</v>
          </cell>
          <cell r="B195" t="str">
            <v>보차도 경계블록</v>
          </cell>
          <cell r="C195" t="str">
            <v>합성수지,150x170x200x1,000</v>
          </cell>
          <cell r="D195" t="str">
            <v>개</v>
          </cell>
          <cell r="E195">
            <v>11000</v>
          </cell>
          <cell r="H195">
            <v>157</v>
          </cell>
          <cell r="I195">
            <v>11000</v>
          </cell>
          <cell r="K195">
            <v>11000</v>
          </cell>
          <cell r="P195" t="str">
            <v>허안식</v>
          </cell>
        </row>
        <row r="196">
          <cell r="A196" t="str">
            <v>부직10</v>
          </cell>
          <cell r="B196" t="str">
            <v>부직포</v>
          </cell>
          <cell r="C196" t="str">
            <v>1,000g/㎡</v>
          </cell>
          <cell r="D196" t="str">
            <v>㎡</v>
          </cell>
          <cell r="E196">
            <v>3000</v>
          </cell>
          <cell r="H196">
            <v>221</v>
          </cell>
          <cell r="I196">
            <v>3000</v>
          </cell>
          <cell r="K196">
            <v>3000</v>
          </cell>
          <cell r="P196" t="str">
            <v>허안식</v>
          </cell>
        </row>
        <row r="197">
          <cell r="A197" t="str">
            <v>접착본드</v>
          </cell>
          <cell r="B197" t="str">
            <v>접착제</v>
          </cell>
          <cell r="C197" t="str">
            <v>본드</v>
          </cell>
          <cell r="D197" t="str">
            <v>kg</v>
          </cell>
          <cell r="E197">
            <v>1600</v>
          </cell>
          <cell r="H197">
            <v>131</v>
          </cell>
          <cell r="I197">
            <v>1600</v>
          </cell>
          <cell r="K197">
            <v>1600</v>
          </cell>
          <cell r="P197" t="str">
            <v>허안식</v>
          </cell>
        </row>
        <row r="198">
          <cell r="A198" t="str">
            <v>접착목재</v>
          </cell>
          <cell r="B198" t="str">
            <v>접착제(목재용)</v>
          </cell>
          <cell r="C198" t="str">
            <v>D403 D-2501</v>
          </cell>
          <cell r="D198" t="str">
            <v>kg</v>
          </cell>
          <cell r="E198">
            <v>1600</v>
          </cell>
          <cell r="H198">
            <v>131</v>
          </cell>
          <cell r="I198">
            <v>1600</v>
          </cell>
          <cell r="P198" t="str">
            <v>기전</v>
          </cell>
        </row>
        <row r="199">
          <cell r="A199" t="str">
            <v>접착스치</v>
          </cell>
          <cell r="B199" t="str">
            <v>접착제(스치로폴,암면)</v>
          </cell>
          <cell r="C199" t="str">
            <v>D2000IP D2505</v>
          </cell>
          <cell r="D199" t="str">
            <v>kg</v>
          </cell>
          <cell r="E199">
            <v>1600</v>
          </cell>
          <cell r="H199">
            <v>131</v>
          </cell>
          <cell r="I199">
            <v>1600</v>
          </cell>
          <cell r="P199" t="str">
            <v>기전</v>
          </cell>
        </row>
        <row r="200">
          <cell r="A200" t="str">
            <v>접착타일</v>
          </cell>
          <cell r="B200" t="str">
            <v>접착제(AS타일용)</v>
          </cell>
          <cell r="C200" t="str">
            <v>D420 S-1000</v>
          </cell>
          <cell r="D200" t="str">
            <v>kg</v>
          </cell>
          <cell r="E200">
            <v>1000</v>
          </cell>
          <cell r="H200">
            <v>131</v>
          </cell>
          <cell r="I200">
            <v>1000</v>
          </cell>
          <cell r="P200" t="str">
            <v>기전</v>
          </cell>
        </row>
        <row r="201">
          <cell r="A201" t="str">
            <v>에본70</v>
          </cell>
          <cell r="B201" t="str">
            <v>에폭시본드</v>
          </cell>
          <cell r="C201" t="str">
            <v>G-700</v>
          </cell>
          <cell r="D201" t="str">
            <v>kg</v>
          </cell>
          <cell r="E201">
            <v>11000</v>
          </cell>
          <cell r="H201">
            <v>132</v>
          </cell>
          <cell r="I201">
            <v>11000</v>
          </cell>
          <cell r="P201" t="str">
            <v>기전</v>
          </cell>
        </row>
        <row r="202">
          <cell r="A202" t="str">
            <v>스로50</v>
          </cell>
          <cell r="B202" t="str">
            <v>스치로폴</v>
          </cell>
          <cell r="C202" t="str">
            <v>50mm 비중0.03</v>
          </cell>
          <cell r="D202" t="str">
            <v>㎡</v>
          </cell>
          <cell r="E202">
            <v>2860</v>
          </cell>
          <cell r="F202">
            <v>359</v>
          </cell>
          <cell r="G202">
            <v>2860</v>
          </cell>
          <cell r="H202">
            <v>436</v>
          </cell>
          <cell r="I202">
            <v>2469</v>
          </cell>
          <cell r="P202" t="str">
            <v>기전</v>
          </cell>
        </row>
        <row r="203">
          <cell r="A203" t="str">
            <v>스로80</v>
          </cell>
          <cell r="B203" t="str">
            <v>스치로폴</v>
          </cell>
          <cell r="C203" t="str">
            <v>80mm 비중0.03</v>
          </cell>
          <cell r="D203" t="str">
            <v>㎡</v>
          </cell>
          <cell r="E203">
            <v>4576</v>
          </cell>
          <cell r="F203">
            <v>359</v>
          </cell>
          <cell r="G203">
            <v>4576</v>
          </cell>
          <cell r="H203">
            <v>436</v>
          </cell>
          <cell r="I203">
            <v>3950</v>
          </cell>
          <cell r="P203" t="str">
            <v>기전</v>
          </cell>
        </row>
        <row r="204">
          <cell r="A204" t="str">
            <v>그보50</v>
          </cell>
          <cell r="B204" t="str">
            <v>그라스울보드</v>
          </cell>
          <cell r="C204" t="str">
            <v>50mm 40K</v>
          </cell>
          <cell r="D204" t="str">
            <v>㎡</v>
          </cell>
          <cell r="E204">
            <v>3680</v>
          </cell>
          <cell r="F204">
            <v>345</v>
          </cell>
          <cell r="G204">
            <v>3680</v>
          </cell>
          <cell r="H204">
            <v>437</v>
          </cell>
          <cell r="I204">
            <v>3910</v>
          </cell>
          <cell r="P204" t="str">
            <v>기전</v>
          </cell>
        </row>
        <row r="205">
          <cell r="A205" t="str">
            <v>루드75</v>
          </cell>
          <cell r="B205" t="str">
            <v>루프드레인</v>
          </cell>
          <cell r="C205" t="str">
            <v>주철Φ75</v>
          </cell>
          <cell r="D205" t="str">
            <v>개</v>
          </cell>
          <cell r="E205">
            <v>13000</v>
          </cell>
          <cell r="H205">
            <v>354</v>
          </cell>
          <cell r="I205">
            <v>13000</v>
          </cell>
          <cell r="P205" t="str">
            <v>기전</v>
          </cell>
        </row>
        <row r="206">
          <cell r="A206" t="str">
            <v>루드100</v>
          </cell>
          <cell r="B206" t="str">
            <v>루프드레인</v>
          </cell>
          <cell r="C206" t="str">
            <v>주철Φ100</v>
          </cell>
          <cell r="D206" t="str">
            <v>개</v>
          </cell>
          <cell r="E206">
            <v>12860</v>
          </cell>
          <cell r="H206">
            <v>355</v>
          </cell>
          <cell r="I206">
            <v>12860</v>
          </cell>
          <cell r="P206" t="str">
            <v>기전</v>
          </cell>
        </row>
        <row r="207">
          <cell r="A207" t="str">
            <v>장홈..</v>
          </cell>
          <cell r="B207" t="str">
            <v>장식홈통</v>
          </cell>
          <cell r="D207" t="str">
            <v>개</v>
          </cell>
          <cell r="E207">
            <v>9000</v>
          </cell>
          <cell r="L207">
            <v>9000</v>
          </cell>
          <cell r="P207" t="str">
            <v>기전</v>
          </cell>
        </row>
        <row r="208">
          <cell r="A208" t="str">
            <v>빗블..</v>
          </cell>
          <cell r="B208" t="str">
            <v>빗물받이블럭</v>
          </cell>
          <cell r="D208" t="str">
            <v>개</v>
          </cell>
          <cell r="E208">
            <v>6000</v>
          </cell>
          <cell r="L208">
            <v>6000</v>
          </cell>
          <cell r="P208" t="str">
            <v>기전</v>
          </cell>
        </row>
        <row r="209">
          <cell r="A209" t="str">
            <v>지철..</v>
          </cell>
          <cell r="B209" t="str">
            <v>지지철물</v>
          </cell>
          <cell r="D209" t="str">
            <v>개</v>
          </cell>
          <cell r="E209">
            <v>750</v>
          </cell>
          <cell r="L209">
            <v>750</v>
          </cell>
          <cell r="P209" t="str">
            <v>기전</v>
          </cell>
        </row>
        <row r="210">
          <cell r="A210" t="str">
            <v>기분20</v>
          </cell>
          <cell r="B210" t="str">
            <v>기액분리기</v>
          </cell>
          <cell r="C210" t="str">
            <v>200A</v>
          </cell>
          <cell r="D210" t="str">
            <v>개</v>
          </cell>
          <cell r="E210">
            <v>5000000</v>
          </cell>
          <cell r="L210">
            <v>5000000</v>
          </cell>
          <cell r="M210">
            <v>5000000</v>
          </cell>
          <cell r="P210" t="str">
            <v>허안식</v>
          </cell>
        </row>
        <row r="211">
          <cell r="A211" t="str">
            <v>기분30</v>
          </cell>
          <cell r="B211" t="str">
            <v>기액분리기</v>
          </cell>
          <cell r="C211" t="str">
            <v>300A</v>
          </cell>
          <cell r="D211" t="str">
            <v>개</v>
          </cell>
          <cell r="E211">
            <v>5000000</v>
          </cell>
          <cell r="L211">
            <v>5000000</v>
          </cell>
          <cell r="M211">
            <v>5000000</v>
          </cell>
          <cell r="P211" t="str">
            <v>허안식</v>
          </cell>
        </row>
        <row r="212">
          <cell r="A212" t="str">
            <v>S주20</v>
          </cell>
          <cell r="B212" t="str">
            <v>STS 주름관</v>
          </cell>
          <cell r="C212" t="str">
            <v>200A</v>
          </cell>
          <cell r="D212" t="str">
            <v>m</v>
          </cell>
          <cell r="E212">
            <v>50000</v>
          </cell>
          <cell r="I212">
            <v>50000</v>
          </cell>
          <cell r="K212">
            <v>50000</v>
          </cell>
          <cell r="P212" t="str">
            <v>허안식</v>
          </cell>
        </row>
        <row r="213">
          <cell r="A213" t="str">
            <v>패킹2m</v>
          </cell>
          <cell r="B213" t="str">
            <v>패킹</v>
          </cell>
          <cell r="C213" t="str">
            <v>2mm,압축석면판</v>
          </cell>
          <cell r="D213" t="str">
            <v>㎡</v>
          </cell>
          <cell r="E213">
            <v>79555.5</v>
          </cell>
          <cell r="I213">
            <v>79555.5</v>
          </cell>
          <cell r="K213">
            <v>79555.5</v>
          </cell>
          <cell r="P213" t="str">
            <v>권광오(기초일위대가용)</v>
          </cell>
        </row>
        <row r="214">
          <cell r="A214" t="str">
            <v>프이AD</v>
          </cell>
          <cell r="B214" t="str">
            <v>프라이머</v>
          </cell>
          <cell r="C214" t="str">
            <v>ASTM D-41</v>
          </cell>
          <cell r="D214" t="str">
            <v>ℓ</v>
          </cell>
          <cell r="E214">
            <v>888.8</v>
          </cell>
          <cell r="H214">
            <v>308</v>
          </cell>
          <cell r="I214">
            <v>888.8</v>
          </cell>
          <cell r="K214">
            <v>888.8</v>
          </cell>
          <cell r="P214" t="str">
            <v>권광오(기초일위대가용)</v>
          </cell>
        </row>
        <row r="215">
          <cell r="A215" t="str">
            <v>LP공업</v>
          </cell>
          <cell r="B215" t="str">
            <v>L.P.G</v>
          </cell>
          <cell r="C215" t="str">
            <v>공업용</v>
          </cell>
          <cell r="D215" t="str">
            <v>kg</v>
          </cell>
          <cell r="E215">
            <v>620</v>
          </cell>
          <cell r="H215">
            <v>1145</v>
          </cell>
          <cell r="I215">
            <v>620</v>
          </cell>
          <cell r="K215">
            <v>620</v>
          </cell>
          <cell r="P215" t="str">
            <v>권광오(기초일위대가용)</v>
          </cell>
        </row>
        <row r="216">
          <cell r="A216" t="str">
            <v>윙비32</v>
          </cell>
          <cell r="B216" t="str">
            <v>윙 비트</v>
          </cell>
          <cell r="C216" t="str">
            <v>32"</v>
          </cell>
          <cell r="D216" t="str">
            <v>개</v>
          </cell>
          <cell r="E216">
            <v>1430000</v>
          </cell>
          <cell r="J216">
            <v>781</v>
          </cell>
          <cell r="L216">
            <v>1430000</v>
          </cell>
          <cell r="M216">
            <v>1430000</v>
          </cell>
          <cell r="P216" t="str">
            <v>권광오(기초일위대가용)</v>
          </cell>
        </row>
        <row r="217">
          <cell r="A217" t="str">
            <v>벤나연표</v>
          </cell>
          <cell r="B217" t="str">
            <v>벤토나이트</v>
          </cell>
          <cell r="C217" t="str">
            <v>연속벽용( 표준 )</v>
          </cell>
          <cell r="D217" t="str">
            <v>kg</v>
          </cell>
          <cell r="E217">
            <v>200</v>
          </cell>
          <cell r="H217">
            <v>1153</v>
          </cell>
          <cell r="I217">
            <v>200</v>
          </cell>
          <cell r="K217">
            <v>200</v>
          </cell>
          <cell r="L217">
            <v>1800</v>
          </cell>
          <cell r="M217" t="str">
            <v>kg/㎥</v>
          </cell>
          <cell r="P217" t="str">
            <v>권광오(기초일위대가용)</v>
          </cell>
        </row>
        <row r="218">
          <cell r="A218" t="str">
            <v>AF..</v>
          </cell>
          <cell r="B218" t="str">
            <v>Accu- Flo</v>
          </cell>
          <cell r="C218" t="str">
            <v>..</v>
          </cell>
          <cell r="D218" t="str">
            <v>개</v>
          </cell>
          <cell r="E218">
            <v>200000</v>
          </cell>
          <cell r="L218">
            <v>200000</v>
          </cell>
          <cell r="M218">
            <v>200000</v>
          </cell>
          <cell r="P218" t="str">
            <v>허안식</v>
          </cell>
        </row>
        <row r="219">
          <cell r="A219" t="str">
            <v>TS..</v>
          </cell>
          <cell r="B219" t="str">
            <v>Tightning Set</v>
          </cell>
          <cell r="C219" t="str">
            <v>..</v>
          </cell>
          <cell r="D219" t="str">
            <v>개</v>
          </cell>
          <cell r="E219">
            <v>50000</v>
          </cell>
          <cell r="L219">
            <v>50000</v>
          </cell>
          <cell r="M219">
            <v>50000</v>
          </cell>
          <cell r="P219" t="str">
            <v>허안식</v>
          </cell>
        </row>
        <row r="220">
          <cell r="A220" t="str">
            <v>P지20</v>
          </cell>
          <cell r="B220" t="str">
            <v>PVC 지수판</v>
          </cell>
          <cell r="C220" t="str">
            <v>200x5</v>
          </cell>
          <cell r="D220" t="str">
            <v>m</v>
          </cell>
          <cell r="E220">
            <v>4485</v>
          </cell>
          <cell r="H220">
            <v>227</v>
          </cell>
          <cell r="I220">
            <v>4485</v>
          </cell>
          <cell r="K220">
            <v>4485</v>
          </cell>
          <cell r="P220" t="str">
            <v>최종식</v>
          </cell>
        </row>
        <row r="221">
          <cell r="A221" t="str">
            <v>P지15</v>
          </cell>
          <cell r="B221" t="str">
            <v>PVC 지수판</v>
          </cell>
          <cell r="C221" t="str">
            <v>150x5</v>
          </cell>
          <cell r="D221" t="str">
            <v>m</v>
          </cell>
          <cell r="E221">
            <v>3000</v>
          </cell>
          <cell r="H221">
            <v>226</v>
          </cell>
          <cell r="I221">
            <v>3000</v>
          </cell>
          <cell r="K221">
            <v>3105</v>
          </cell>
          <cell r="P221" t="str">
            <v>최종식</v>
          </cell>
        </row>
        <row r="222">
          <cell r="A222" t="str">
            <v>실실유리</v>
          </cell>
          <cell r="B222" t="str">
            <v>실리콘 실런트</v>
          </cell>
          <cell r="C222" t="str">
            <v>유리용 SL-801</v>
          </cell>
          <cell r="D222" t="str">
            <v>ℓ</v>
          </cell>
          <cell r="E222">
            <v>12580</v>
          </cell>
          <cell r="H222">
            <v>320</v>
          </cell>
          <cell r="I222">
            <v>12580</v>
          </cell>
          <cell r="P222" t="str">
            <v>기전</v>
          </cell>
        </row>
        <row r="223">
          <cell r="A223" t="str">
            <v>실실창호</v>
          </cell>
          <cell r="B223" t="str">
            <v>실리콘 실런트</v>
          </cell>
          <cell r="C223" t="str">
            <v>창호용 SL-819</v>
          </cell>
          <cell r="D223" t="str">
            <v>ℓ</v>
          </cell>
          <cell r="E223">
            <v>22000</v>
          </cell>
          <cell r="H223">
            <v>320</v>
          </cell>
          <cell r="I223">
            <v>22000</v>
          </cell>
          <cell r="P223" t="str">
            <v>기전</v>
          </cell>
        </row>
        <row r="224">
          <cell r="A224" t="str">
            <v>실실위생</v>
          </cell>
          <cell r="B224" t="str">
            <v>실리콘 실런트</v>
          </cell>
          <cell r="C224" t="str">
            <v>위생기구 SL-825</v>
          </cell>
          <cell r="D224" t="str">
            <v>ℓ</v>
          </cell>
          <cell r="E224">
            <v>15677</v>
          </cell>
          <cell r="H224">
            <v>320</v>
          </cell>
          <cell r="I224">
            <v>15677</v>
          </cell>
          <cell r="P224" t="str">
            <v>기전</v>
          </cell>
        </row>
        <row r="225">
          <cell r="A225" t="str">
            <v>비계18</v>
          </cell>
          <cell r="B225" t="str">
            <v>비계목</v>
          </cell>
          <cell r="C225" t="str">
            <v>L=1.8m</v>
          </cell>
          <cell r="D225" t="str">
            <v>개</v>
          </cell>
          <cell r="E225">
            <v>3600</v>
          </cell>
          <cell r="H225">
            <v>145</v>
          </cell>
          <cell r="I225">
            <v>3600</v>
          </cell>
          <cell r="P225" t="str">
            <v>기전</v>
          </cell>
        </row>
        <row r="226">
          <cell r="A226" t="str">
            <v>비계54</v>
          </cell>
          <cell r="B226" t="str">
            <v>비계목</v>
          </cell>
          <cell r="C226" t="str">
            <v>L=5.4m</v>
          </cell>
          <cell r="D226" t="str">
            <v>개</v>
          </cell>
          <cell r="E226">
            <v>9000</v>
          </cell>
          <cell r="H226">
            <v>145</v>
          </cell>
          <cell r="I226">
            <v>9000</v>
          </cell>
          <cell r="P226" t="str">
            <v>기전</v>
          </cell>
        </row>
        <row r="227">
          <cell r="A227" t="str">
            <v>발판42303</v>
          </cell>
          <cell r="B227" t="str">
            <v>발판(P.S.P)</v>
          </cell>
          <cell r="C227" t="str">
            <v>420*3040*3t</v>
          </cell>
          <cell r="D227" t="str">
            <v>매</v>
          </cell>
          <cell r="E227">
            <v>24000</v>
          </cell>
          <cell r="H227">
            <v>146</v>
          </cell>
          <cell r="I227">
            <v>24000</v>
          </cell>
          <cell r="P227" t="str">
            <v>기전</v>
          </cell>
        </row>
        <row r="228">
          <cell r="A228" t="str">
            <v>수띠18</v>
          </cell>
          <cell r="B228" t="str">
            <v>수평띠장</v>
          </cell>
          <cell r="C228" t="str">
            <v>L=1,829</v>
          </cell>
          <cell r="D228" t="str">
            <v>개</v>
          </cell>
          <cell r="E228">
            <v>7700</v>
          </cell>
          <cell r="H228">
            <v>143</v>
          </cell>
          <cell r="I228">
            <v>7700</v>
          </cell>
          <cell r="P228" t="str">
            <v>기전</v>
          </cell>
        </row>
        <row r="229">
          <cell r="A229" t="str">
            <v>손잡기둥</v>
          </cell>
          <cell r="B229" t="str">
            <v>손잡이기둥</v>
          </cell>
          <cell r="D229" t="str">
            <v>개</v>
          </cell>
          <cell r="E229">
            <v>2200</v>
          </cell>
          <cell r="H229">
            <v>143</v>
          </cell>
          <cell r="I229">
            <v>2200</v>
          </cell>
          <cell r="P229" t="str">
            <v>기전</v>
          </cell>
        </row>
        <row r="230">
          <cell r="A230" t="str">
            <v>손잡12</v>
          </cell>
          <cell r="B230" t="str">
            <v>손잡이</v>
          </cell>
          <cell r="C230" t="str">
            <v>L=1,219</v>
          </cell>
          <cell r="D230" t="str">
            <v>개</v>
          </cell>
          <cell r="E230">
            <v>850</v>
          </cell>
          <cell r="H230">
            <v>143</v>
          </cell>
          <cell r="I230">
            <v>850</v>
          </cell>
          <cell r="P230" t="str">
            <v>기전</v>
          </cell>
        </row>
        <row r="231">
          <cell r="A231" t="str">
            <v>손잡18</v>
          </cell>
          <cell r="B231" t="str">
            <v>손잡이</v>
          </cell>
          <cell r="C231" t="str">
            <v>L=1,829</v>
          </cell>
          <cell r="D231" t="str">
            <v>개</v>
          </cell>
          <cell r="E231">
            <v>1200</v>
          </cell>
          <cell r="H231">
            <v>143</v>
          </cell>
          <cell r="I231">
            <v>1200</v>
          </cell>
          <cell r="P231" t="str">
            <v>기전</v>
          </cell>
        </row>
        <row r="232">
          <cell r="A232" t="str">
            <v>바뀌6</v>
          </cell>
          <cell r="B232" t="str">
            <v>바뀌</v>
          </cell>
          <cell r="C232" t="str">
            <v>D=6"</v>
          </cell>
          <cell r="D232" t="str">
            <v>개</v>
          </cell>
          <cell r="E232">
            <v>7000</v>
          </cell>
          <cell r="H232">
            <v>143</v>
          </cell>
          <cell r="I232">
            <v>7000</v>
          </cell>
          <cell r="P232" t="str">
            <v>기전</v>
          </cell>
        </row>
        <row r="233">
          <cell r="A233" t="str">
            <v>재키..</v>
          </cell>
          <cell r="B233" t="str">
            <v>재키</v>
          </cell>
          <cell r="D233" t="str">
            <v>개</v>
          </cell>
          <cell r="E233">
            <v>8000</v>
          </cell>
          <cell r="H233">
            <v>143</v>
          </cell>
          <cell r="I233">
            <v>8000</v>
          </cell>
          <cell r="P233" t="str">
            <v>기전</v>
          </cell>
        </row>
        <row r="234">
          <cell r="A234" t="str">
            <v>보호42</v>
          </cell>
          <cell r="B234" t="str">
            <v>보호막(P.V.C)</v>
          </cell>
          <cell r="C234" t="str">
            <v>#420-1.8*1.8m</v>
          </cell>
          <cell r="D234" t="str">
            <v>개</v>
          </cell>
          <cell r="E234">
            <v>1666</v>
          </cell>
          <cell r="H234">
            <v>146</v>
          </cell>
          <cell r="I234">
            <v>1666</v>
          </cell>
          <cell r="P234" t="str">
            <v>기전</v>
          </cell>
        </row>
        <row r="235">
          <cell r="A235" t="str">
            <v>톱밥..</v>
          </cell>
          <cell r="B235" t="str">
            <v>톱밥</v>
          </cell>
          <cell r="D235" t="str">
            <v>ℓ</v>
          </cell>
          <cell r="E235">
            <v>4.0999999999999996</v>
          </cell>
          <cell r="H235">
            <v>143</v>
          </cell>
          <cell r="I235">
            <v>4.0999999999999996</v>
          </cell>
          <cell r="P235" t="str">
            <v>기전</v>
          </cell>
          <cell r="Q235" t="str">
            <v>0.55비중</v>
          </cell>
        </row>
        <row r="236">
          <cell r="A236" t="str">
            <v>비기1x</v>
          </cell>
          <cell r="B236" t="str">
            <v>비계 기본틀(기둥)</v>
          </cell>
          <cell r="C236" t="str">
            <v>1.2m x 1.9m</v>
          </cell>
          <cell r="D236" t="str">
            <v>개</v>
          </cell>
          <cell r="E236">
            <v>11800</v>
          </cell>
          <cell r="H236">
            <v>143</v>
          </cell>
          <cell r="I236">
            <v>11800</v>
          </cell>
          <cell r="K236">
            <v>11800</v>
          </cell>
          <cell r="P236" t="str">
            <v>권광오</v>
          </cell>
        </row>
        <row r="237">
          <cell r="A237" t="str">
            <v>비장1x</v>
          </cell>
          <cell r="B237" t="str">
            <v>비계 장선틀</v>
          </cell>
          <cell r="C237" t="str">
            <v>1.0m x 1.9m</v>
          </cell>
          <cell r="D237" t="str">
            <v>개</v>
          </cell>
          <cell r="E237">
            <v>9400</v>
          </cell>
          <cell r="H237">
            <v>143</v>
          </cell>
          <cell r="I237">
            <v>9400</v>
          </cell>
          <cell r="K237">
            <v>9400</v>
          </cell>
          <cell r="P237" t="str">
            <v>권광오</v>
          </cell>
        </row>
        <row r="238">
          <cell r="A238" t="str">
            <v>비가1x</v>
          </cell>
          <cell r="B238" t="str">
            <v>비계 가새</v>
          </cell>
          <cell r="C238" t="str">
            <v>1.2m x 1.9m</v>
          </cell>
          <cell r="D238" t="str">
            <v>개</v>
          </cell>
          <cell r="E238">
            <v>2700</v>
          </cell>
          <cell r="H238">
            <v>143</v>
          </cell>
          <cell r="I238">
            <v>2700</v>
          </cell>
          <cell r="K238">
            <v>2700</v>
          </cell>
          <cell r="P238" t="str">
            <v>권광오</v>
          </cell>
        </row>
        <row r="239">
          <cell r="A239" t="str">
            <v>비조..</v>
          </cell>
          <cell r="B239" t="str">
            <v>비계 조절받침철물</v>
          </cell>
          <cell r="C239" t="str">
            <v>..</v>
          </cell>
          <cell r="D239" t="str">
            <v>개</v>
          </cell>
          <cell r="E239">
            <v>5000</v>
          </cell>
          <cell r="H239">
            <v>143</v>
          </cell>
          <cell r="I239">
            <v>5000</v>
          </cell>
          <cell r="K239">
            <v>5000</v>
          </cell>
          <cell r="P239" t="str">
            <v>권광오</v>
          </cell>
        </row>
        <row r="240">
          <cell r="A240" t="str">
            <v>비이삽걸</v>
          </cell>
          <cell r="B240" t="str">
            <v>비계 이음철물</v>
          </cell>
          <cell r="C240" t="str">
            <v>삽입걸이</v>
          </cell>
          <cell r="D240" t="str">
            <v>개</v>
          </cell>
          <cell r="E240">
            <v>500</v>
          </cell>
          <cell r="H240">
            <v>143</v>
          </cell>
          <cell r="I240">
            <v>500</v>
          </cell>
          <cell r="K240">
            <v>500</v>
          </cell>
          <cell r="P240" t="str">
            <v>권광오</v>
          </cell>
        </row>
        <row r="241">
          <cell r="A241" t="str">
            <v>비철철앵</v>
          </cell>
          <cell r="B241" t="str">
            <v>비계 철물</v>
          </cell>
          <cell r="C241" t="str">
            <v>철근앵커,D10x450,4개</v>
          </cell>
          <cell r="D241" t="str">
            <v>개</v>
          </cell>
          <cell r="E241">
            <v>460</v>
          </cell>
          <cell r="H241">
            <v>143</v>
          </cell>
          <cell r="I241">
            <v>460</v>
          </cell>
          <cell r="K241">
            <v>2680</v>
          </cell>
          <cell r="P241" t="str">
            <v>권광오</v>
          </cell>
        </row>
        <row r="242">
          <cell r="A242" t="str">
            <v>강동L1</v>
          </cell>
          <cell r="B242" t="str">
            <v>강관 동바리</v>
          </cell>
          <cell r="C242" t="str">
            <v>L=1916~3170</v>
          </cell>
          <cell r="D242" t="str">
            <v>본</v>
          </cell>
          <cell r="E242">
            <v>7800</v>
          </cell>
          <cell r="H242">
            <v>143</v>
          </cell>
          <cell r="I242">
            <v>7800</v>
          </cell>
          <cell r="K242">
            <v>7800</v>
          </cell>
          <cell r="P242" t="str">
            <v>권광오</v>
          </cell>
        </row>
        <row r="243">
          <cell r="A243" t="str">
            <v>강동L2</v>
          </cell>
          <cell r="B243" t="str">
            <v>강관 동바리</v>
          </cell>
          <cell r="C243" t="str">
            <v>L=2216~3470</v>
          </cell>
          <cell r="D243" t="str">
            <v>본</v>
          </cell>
          <cell r="E243">
            <v>8000</v>
          </cell>
          <cell r="H243">
            <v>143</v>
          </cell>
          <cell r="I243">
            <v>8000</v>
          </cell>
          <cell r="K243">
            <v>8000</v>
          </cell>
          <cell r="P243" t="str">
            <v>권광오</v>
          </cell>
        </row>
        <row r="244">
          <cell r="A244" t="str">
            <v>강동L3</v>
          </cell>
          <cell r="B244" t="str">
            <v>강관 동바리</v>
          </cell>
          <cell r="C244" t="str">
            <v>L=2666~3920</v>
          </cell>
          <cell r="D244" t="str">
            <v>본</v>
          </cell>
          <cell r="E244">
            <v>8700</v>
          </cell>
          <cell r="H244">
            <v>143</v>
          </cell>
          <cell r="I244">
            <v>8700</v>
          </cell>
          <cell r="K244">
            <v>8700</v>
          </cell>
          <cell r="P244" t="str">
            <v>권광오</v>
          </cell>
        </row>
        <row r="245">
          <cell r="A245" t="str">
            <v>강동L4</v>
          </cell>
          <cell r="B245" t="str">
            <v>강관 동바리</v>
          </cell>
          <cell r="C245" t="str">
            <v>L=2966~4220</v>
          </cell>
          <cell r="D245" t="str">
            <v>본</v>
          </cell>
          <cell r="E245">
            <v>8900</v>
          </cell>
          <cell r="H245">
            <v>143</v>
          </cell>
          <cell r="I245">
            <v>8900</v>
          </cell>
          <cell r="K245">
            <v>8900</v>
          </cell>
          <cell r="P245" t="str">
            <v>권광오</v>
          </cell>
        </row>
        <row r="246">
          <cell r="A246" t="str">
            <v>강동L6</v>
          </cell>
          <cell r="B246" t="str">
            <v>강관 동바리</v>
          </cell>
          <cell r="C246" t="str">
            <v>L=6.0m, V-4</v>
          </cell>
          <cell r="D246" t="str">
            <v>본</v>
          </cell>
          <cell r="E246">
            <v>12700</v>
          </cell>
          <cell r="H246">
            <v>143</v>
          </cell>
          <cell r="I246">
            <v>12700</v>
          </cell>
          <cell r="P246" t="str">
            <v>기전</v>
          </cell>
        </row>
        <row r="247">
          <cell r="A247" t="str">
            <v>강관48</v>
          </cell>
          <cell r="B247" t="str">
            <v>강관</v>
          </cell>
          <cell r="C247" t="str">
            <v>Φ48.6x2.4mm</v>
          </cell>
          <cell r="D247" t="str">
            <v>m</v>
          </cell>
          <cell r="E247">
            <v>1833.3</v>
          </cell>
          <cell r="H247">
            <v>143</v>
          </cell>
          <cell r="I247">
            <v>1833.3</v>
          </cell>
          <cell r="K247">
            <v>1833.3</v>
          </cell>
          <cell r="P247" t="str">
            <v>권광오</v>
          </cell>
        </row>
        <row r="248">
          <cell r="A248" t="str">
            <v>이철연결</v>
          </cell>
          <cell r="B248" t="str">
            <v>이음철물</v>
          </cell>
          <cell r="C248" t="str">
            <v>연결핀</v>
          </cell>
          <cell r="D248" t="str">
            <v>개</v>
          </cell>
          <cell r="E248">
            <v>530</v>
          </cell>
          <cell r="H248">
            <v>143</v>
          </cell>
          <cell r="I248">
            <v>530</v>
          </cell>
          <cell r="K248">
            <v>530</v>
          </cell>
          <cell r="P248" t="str">
            <v>권광오</v>
          </cell>
        </row>
        <row r="249">
          <cell r="A249" t="str">
            <v>조철직자</v>
          </cell>
          <cell r="B249" t="str">
            <v>조임철물</v>
          </cell>
          <cell r="C249" t="str">
            <v>직교,자재</v>
          </cell>
          <cell r="D249" t="str">
            <v>개</v>
          </cell>
          <cell r="E249">
            <v>1680</v>
          </cell>
          <cell r="H249">
            <v>143</v>
          </cell>
          <cell r="I249">
            <v>1680</v>
          </cell>
          <cell r="K249">
            <v>1680</v>
          </cell>
          <cell r="P249" t="str">
            <v>권광오</v>
          </cell>
        </row>
        <row r="250">
          <cell r="A250" t="str">
            <v>탈에폐수</v>
          </cell>
          <cell r="B250" t="str">
            <v>탈 에폭시</v>
          </cell>
          <cell r="C250" t="str">
            <v>폐수처리장용</v>
          </cell>
          <cell r="D250" t="str">
            <v>kg</v>
          </cell>
          <cell r="E250">
            <v>3000</v>
          </cell>
          <cell r="H250">
            <v>314</v>
          </cell>
          <cell r="I250">
            <v>3000</v>
          </cell>
          <cell r="K250">
            <v>3000</v>
          </cell>
          <cell r="P250" t="str">
            <v>권광오</v>
          </cell>
        </row>
        <row r="251">
          <cell r="A251" t="str">
            <v>스환19</v>
          </cell>
          <cell r="B251" t="str">
            <v>스테인레스 환봉</v>
          </cell>
          <cell r="C251" t="str">
            <v>D19,STS304</v>
          </cell>
          <cell r="D251" t="str">
            <v>kg</v>
          </cell>
          <cell r="E251">
            <v>2970</v>
          </cell>
          <cell r="H251">
            <v>76</v>
          </cell>
          <cell r="I251">
            <v>2970</v>
          </cell>
          <cell r="K251">
            <v>2970</v>
          </cell>
          <cell r="P251" t="str">
            <v>권광오</v>
          </cell>
        </row>
        <row r="252">
          <cell r="A252" t="str">
            <v>수배C75</v>
          </cell>
          <cell r="B252" t="str">
            <v>수직배제관</v>
          </cell>
          <cell r="C252" t="str">
            <v>C-Type, 7.5m</v>
          </cell>
          <cell r="D252" t="str">
            <v>개</v>
          </cell>
          <cell r="E252">
            <v>5716083.75</v>
          </cell>
          <cell r="L252">
            <v>5716083.75</v>
          </cell>
          <cell r="M252">
            <v>5716083.75</v>
          </cell>
          <cell r="P252" t="str">
            <v>박광규</v>
          </cell>
        </row>
        <row r="253">
          <cell r="A253" t="str">
            <v>수배C70</v>
          </cell>
          <cell r="B253" t="str">
            <v>수직배제관</v>
          </cell>
          <cell r="C253" t="str">
            <v>C-Type, 7.0m</v>
          </cell>
          <cell r="D253" t="str">
            <v>개</v>
          </cell>
          <cell r="E253">
            <v>5335011.5</v>
          </cell>
          <cell r="L253">
            <v>5335011.5</v>
          </cell>
          <cell r="M253">
            <v>5335011.5</v>
          </cell>
          <cell r="P253" t="str">
            <v>박광규</v>
          </cell>
        </row>
        <row r="254">
          <cell r="A254" t="str">
            <v>수배C65</v>
          </cell>
          <cell r="B254" t="str">
            <v>수직배제관</v>
          </cell>
          <cell r="C254" t="str">
            <v>C-Type, 6.5m</v>
          </cell>
          <cell r="D254" t="str">
            <v>개</v>
          </cell>
          <cell r="E254">
            <v>4953939.25</v>
          </cell>
          <cell r="L254">
            <v>4953939.25</v>
          </cell>
          <cell r="M254">
            <v>4953939.25</v>
          </cell>
          <cell r="P254" t="str">
            <v>박광규</v>
          </cell>
        </row>
        <row r="255">
          <cell r="A255" t="str">
            <v>수배C60</v>
          </cell>
          <cell r="B255" t="str">
            <v>수직배제관</v>
          </cell>
          <cell r="C255" t="str">
            <v>C-Type, 6.0m</v>
          </cell>
          <cell r="D255" t="str">
            <v>개</v>
          </cell>
          <cell r="E255">
            <v>4572867</v>
          </cell>
          <cell r="L255">
            <v>4572867</v>
          </cell>
          <cell r="M255">
            <v>4572867</v>
          </cell>
          <cell r="P255" t="str">
            <v>박광규</v>
          </cell>
        </row>
        <row r="256">
          <cell r="A256" t="str">
            <v>수배C55</v>
          </cell>
          <cell r="B256" t="str">
            <v>수직배제관</v>
          </cell>
          <cell r="C256" t="str">
            <v>C-Type, 5.5m</v>
          </cell>
          <cell r="D256" t="str">
            <v>개</v>
          </cell>
          <cell r="E256">
            <v>4191794.75</v>
          </cell>
          <cell r="L256">
            <v>4191794.75</v>
          </cell>
          <cell r="M256">
            <v>4191794.75</v>
          </cell>
          <cell r="P256" t="str">
            <v>박광규</v>
          </cell>
        </row>
        <row r="257">
          <cell r="A257" t="str">
            <v>수배C50</v>
          </cell>
          <cell r="B257" t="str">
            <v>수직배제관</v>
          </cell>
          <cell r="C257" t="str">
            <v>C-Type, 5.0m</v>
          </cell>
          <cell r="D257" t="str">
            <v>개</v>
          </cell>
          <cell r="E257">
            <v>3810722.5</v>
          </cell>
          <cell r="L257">
            <v>3810722.5</v>
          </cell>
          <cell r="M257">
            <v>3810722.5</v>
          </cell>
          <cell r="P257" t="str">
            <v>박광규</v>
          </cell>
        </row>
        <row r="258">
          <cell r="A258" t="str">
            <v>수배D60</v>
          </cell>
          <cell r="B258" t="str">
            <v>수직배제관</v>
          </cell>
          <cell r="C258" t="str">
            <v>D-Type, 6.0m</v>
          </cell>
          <cell r="D258" t="str">
            <v>개</v>
          </cell>
          <cell r="E258">
            <v>3885429</v>
          </cell>
          <cell r="L258">
            <v>3885429</v>
          </cell>
          <cell r="M258">
            <v>3885429</v>
          </cell>
          <cell r="P258" t="str">
            <v>박광규</v>
          </cell>
        </row>
        <row r="259">
          <cell r="A259" t="str">
            <v>수배D55</v>
          </cell>
          <cell r="B259" t="str">
            <v>수직배제관</v>
          </cell>
          <cell r="C259" t="str">
            <v>D-Type, 5.5m</v>
          </cell>
          <cell r="D259" t="str">
            <v>개</v>
          </cell>
          <cell r="E259">
            <v>3561643.25</v>
          </cell>
          <cell r="L259">
            <v>3561643.25</v>
          </cell>
          <cell r="M259">
            <v>3561643.25</v>
          </cell>
          <cell r="P259" t="str">
            <v>박광규</v>
          </cell>
        </row>
        <row r="260">
          <cell r="A260" t="str">
            <v>목삼Tr</v>
          </cell>
          <cell r="B260" t="str">
            <v>목재 삼발이</v>
          </cell>
          <cell r="C260" t="str">
            <v>Tripod</v>
          </cell>
          <cell r="D260" t="str">
            <v>Set</v>
          </cell>
          <cell r="E260">
            <v>15000</v>
          </cell>
          <cell r="L260">
            <v>15000</v>
          </cell>
          <cell r="M260">
            <v>15000</v>
          </cell>
          <cell r="P260" t="str">
            <v>최종식</v>
          </cell>
        </row>
        <row r="261">
          <cell r="A261" t="str">
            <v>AT84</v>
          </cell>
          <cell r="B261" t="str">
            <v>ACCES TUBE</v>
          </cell>
          <cell r="C261" t="str">
            <v>Φ84,ABS수지</v>
          </cell>
          <cell r="D261" t="str">
            <v>m</v>
          </cell>
          <cell r="E261">
            <v>10000</v>
          </cell>
          <cell r="L261">
            <v>10000</v>
          </cell>
          <cell r="M261">
            <v>10000</v>
          </cell>
          <cell r="P261" t="str">
            <v>최종식</v>
          </cell>
        </row>
        <row r="262">
          <cell r="A262" t="str">
            <v>TC84</v>
          </cell>
          <cell r="B262" t="str">
            <v>TUBE Coupling</v>
          </cell>
          <cell r="C262" t="str">
            <v>Φ84</v>
          </cell>
          <cell r="D262" t="str">
            <v>개</v>
          </cell>
          <cell r="E262">
            <v>5000</v>
          </cell>
          <cell r="L262">
            <v>5000</v>
          </cell>
          <cell r="M262">
            <v>5000</v>
          </cell>
          <cell r="P262" t="str">
            <v>최종식</v>
          </cell>
        </row>
        <row r="263">
          <cell r="A263" t="str">
            <v>EC84</v>
          </cell>
          <cell r="B263" t="str">
            <v>End Cap</v>
          </cell>
          <cell r="C263" t="str">
            <v>Φ84</v>
          </cell>
          <cell r="D263" t="str">
            <v>개</v>
          </cell>
          <cell r="E263">
            <v>3000</v>
          </cell>
          <cell r="L263">
            <v>3000</v>
          </cell>
          <cell r="M263">
            <v>3000</v>
          </cell>
          <cell r="P263" t="str">
            <v>최종식</v>
          </cell>
        </row>
        <row r="264">
          <cell r="A264" t="str">
            <v>ST84</v>
          </cell>
          <cell r="B264" t="str">
            <v>Sealing Tape</v>
          </cell>
          <cell r="C264" t="str">
            <v>Φ84</v>
          </cell>
          <cell r="D264" t="str">
            <v>개</v>
          </cell>
          <cell r="E264">
            <v>45000</v>
          </cell>
          <cell r="L264">
            <v>45000</v>
          </cell>
          <cell r="M264">
            <v>45000</v>
          </cell>
          <cell r="P264" t="str">
            <v>최종식</v>
          </cell>
        </row>
        <row r="265">
          <cell r="A265" t="str">
            <v>연침측정</v>
          </cell>
          <cell r="B265" t="str">
            <v>연속침하계 측정기</v>
          </cell>
          <cell r="C265" t="str">
            <v>설치비 포함</v>
          </cell>
          <cell r="D265" t="str">
            <v>개</v>
          </cell>
          <cell r="E265">
            <v>70000000</v>
          </cell>
          <cell r="L265">
            <v>70000000</v>
          </cell>
          <cell r="M265">
            <v>70000000</v>
          </cell>
          <cell r="P265" t="str">
            <v>최종식</v>
          </cell>
        </row>
        <row r="266">
          <cell r="A266" t="str">
            <v>연측 8</v>
          </cell>
          <cell r="B266" t="str">
            <v>연성 측정관</v>
          </cell>
          <cell r="C266" t="str">
            <v>Φ8mm,Nylon Tube</v>
          </cell>
          <cell r="D266" t="str">
            <v>개</v>
          </cell>
          <cell r="E266">
            <v>15000</v>
          </cell>
          <cell r="L266">
            <v>15000</v>
          </cell>
          <cell r="M266">
            <v>15000</v>
          </cell>
          <cell r="P266" t="str">
            <v>최종식</v>
          </cell>
        </row>
        <row r="267">
          <cell r="A267" t="str">
            <v>간수소자</v>
          </cell>
          <cell r="B267" t="str">
            <v>간극 수압계 소자</v>
          </cell>
          <cell r="D267" t="str">
            <v>개</v>
          </cell>
          <cell r="E267">
            <v>15000</v>
          </cell>
          <cell r="L267">
            <v>15000</v>
          </cell>
          <cell r="M267">
            <v>15000</v>
          </cell>
          <cell r="P267" t="str">
            <v>최종식</v>
          </cell>
        </row>
        <row r="268">
          <cell r="A268" t="str">
            <v>삼베순창</v>
          </cell>
          <cell r="B268" t="str">
            <v>삼베</v>
          </cell>
          <cell r="C268" t="str">
            <v>순창</v>
          </cell>
          <cell r="D268" t="str">
            <v>㎡</v>
          </cell>
          <cell r="E268">
            <v>2000</v>
          </cell>
          <cell r="L268">
            <v>2000</v>
          </cell>
          <cell r="M268">
            <v>2000</v>
          </cell>
          <cell r="P268" t="str">
            <v>최종식</v>
          </cell>
        </row>
        <row r="269">
          <cell r="A269" t="str">
            <v>AC..</v>
          </cell>
          <cell r="B269" t="str">
            <v>Armoured CABLE</v>
          </cell>
          <cell r="D269" t="str">
            <v>m</v>
          </cell>
          <cell r="E269">
            <v>2000</v>
          </cell>
          <cell r="L269">
            <v>2000</v>
          </cell>
          <cell r="M269">
            <v>2000</v>
          </cell>
          <cell r="P269" t="str">
            <v>최종식</v>
          </cell>
        </row>
        <row r="270">
          <cell r="A270" t="str">
            <v>토간소자</v>
          </cell>
          <cell r="B270" t="str">
            <v>토압계 겸용 간극 수압계 소자</v>
          </cell>
          <cell r="D270" t="str">
            <v>개</v>
          </cell>
          <cell r="E270">
            <v>15000</v>
          </cell>
          <cell r="L270">
            <v>15000</v>
          </cell>
          <cell r="M270">
            <v>15000</v>
          </cell>
          <cell r="P270" t="str">
            <v>최종식</v>
          </cell>
        </row>
        <row r="271">
          <cell r="A271" t="str">
            <v>토압CE</v>
          </cell>
          <cell r="B271" t="str">
            <v>토압계 CELL</v>
          </cell>
          <cell r="D271" t="str">
            <v>개</v>
          </cell>
          <cell r="E271">
            <v>15000</v>
          </cell>
          <cell r="L271">
            <v>15000</v>
          </cell>
          <cell r="M271">
            <v>15000</v>
          </cell>
          <cell r="P271" t="str">
            <v>최종식</v>
          </cell>
        </row>
        <row r="272">
          <cell r="A272" t="str">
            <v>침하SE</v>
          </cell>
          <cell r="B272" t="str">
            <v>침하계 SENSOR</v>
          </cell>
          <cell r="D272" t="str">
            <v>개</v>
          </cell>
          <cell r="E272">
            <v>15000</v>
          </cell>
          <cell r="L272">
            <v>15000</v>
          </cell>
          <cell r="M272">
            <v>15000</v>
          </cell>
          <cell r="P272" t="str">
            <v>최종식</v>
          </cell>
        </row>
        <row r="273">
          <cell r="A273" t="str">
            <v>침하연결</v>
          </cell>
          <cell r="B273" t="str">
            <v>침하측정 연결관</v>
          </cell>
          <cell r="D273" t="str">
            <v>m</v>
          </cell>
          <cell r="E273">
            <v>2000</v>
          </cell>
          <cell r="L273">
            <v>2000</v>
          </cell>
          <cell r="M273">
            <v>2000</v>
          </cell>
          <cell r="P273" t="str">
            <v>최종식</v>
          </cell>
        </row>
        <row r="274">
          <cell r="A274" t="str">
            <v>침하셀BOX</v>
          </cell>
          <cell r="B274" t="str">
            <v>침하셀 측정실 BOX</v>
          </cell>
          <cell r="C274" t="str">
            <v>설치품 포함</v>
          </cell>
          <cell r="D274" t="str">
            <v>개</v>
          </cell>
          <cell r="E274">
            <v>500000</v>
          </cell>
          <cell r="L274">
            <v>500000</v>
          </cell>
          <cell r="M274">
            <v>500000</v>
          </cell>
          <cell r="P274" t="str">
            <v>최종식</v>
          </cell>
        </row>
        <row r="275">
          <cell r="A275" t="str">
            <v>RS45</v>
          </cell>
          <cell r="B275" t="str">
            <v>Rubber Sheet</v>
          </cell>
          <cell r="C275" t="str">
            <v>4.5mm,내산성,내약품성</v>
          </cell>
          <cell r="D275" t="str">
            <v>㎡</v>
          </cell>
          <cell r="E275">
            <v>72000</v>
          </cell>
          <cell r="H275">
            <v>309</v>
          </cell>
          <cell r="I275">
            <v>72000</v>
          </cell>
          <cell r="K275">
            <v>72000</v>
          </cell>
          <cell r="P275" t="str">
            <v>최종식</v>
          </cell>
        </row>
        <row r="276">
          <cell r="A276" t="str">
            <v>역청..</v>
          </cell>
          <cell r="B276" t="str">
            <v>역청 솔루션</v>
          </cell>
          <cell r="C276" t="str">
            <v>C-200</v>
          </cell>
          <cell r="D276" t="str">
            <v>ℓ</v>
          </cell>
          <cell r="E276">
            <v>21600</v>
          </cell>
          <cell r="H276">
            <v>406</v>
          </cell>
          <cell r="I276">
            <v>21600</v>
          </cell>
          <cell r="K276">
            <v>21600</v>
          </cell>
          <cell r="P276" t="str">
            <v>최종식</v>
          </cell>
        </row>
        <row r="277">
          <cell r="A277" t="str">
            <v>중계안테</v>
          </cell>
          <cell r="B277" t="str">
            <v>중계안테나BOX</v>
          </cell>
          <cell r="C277" t="str">
            <v>태양전지판,잠금장치 포함</v>
          </cell>
          <cell r="D277" t="str">
            <v>개</v>
          </cell>
          <cell r="E277">
            <v>500000</v>
          </cell>
          <cell r="L277">
            <v>500000</v>
          </cell>
          <cell r="M277">
            <v>500000</v>
          </cell>
          <cell r="P277" t="str">
            <v>최종식</v>
          </cell>
        </row>
        <row r="278">
          <cell r="A278" t="str">
            <v>MODE</v>
          </cell>
          <cell r="B278" t="str">
            <v>MODEM</v>
          </cell>
          <cell r="C278" t="str">
            <v>115200bps,915~928MHz,1940s</v>
          </cell>
          <cell r="D278" t="str">
            <v>개</v>
          </cell>
          <cell r="E278">
            <v>150000</v>
          </cell>
          <cell r="L278">
            <v>150000</v>
          </cell>
          <cell r="M278">
            <v>150000</v>
          </cell>
          <cell r="P278" t="str">
            <v>최종식</v>
          </cell>
        </row>
        <row r="279">
          <cell r="A279" t="str">
            <v>비축밧데</v>
          </cell>
          <cell r="B279" t="str">
            <v>비축밧데리</v>
          </cell>
          <cell r="C279" t="str">
            <v>12V,120mA</v>
          </cell>
          <cell r="D279" t="str">
            <v>개</v>
          </cell>
          <cell r="E279">
            <v>200000</v>
          </cell>
          <cell r="L279">
            <v>200000</v>
          </cell>
          <cell r="M279">
            <v>200000</v>
          </cell>
          <cell r="P279" t="str">
            <v>최종식</v>
          </cell>
        </row>
        <row r="280">
          <cell r="A280" t="str">
            <v>PCP2</v>
          </cell>
          <cell r="B280" t="str">
            <v>PC</v>
          </cell>
          <cell r="C280" t="str">
            <v>PentiumⅡ(MM:128MB,HD:6.4GB)</v>
          </cell>
          <cell r="D280" t="str">
            <v>개</v>
          </cell>
          <cell r="E280">
            <v>2000000</v>
          </cell>
          <cell r="L280">
            <v>2000000</v>
          </cell>
          <cell r="M280">
            <v>2000000</v>
          </cell>
          <cell r="P280" t="str">
            <v>최종식</v>
          </cell>
        </row>
        <row r="281">
          <cell r="A281" t="str">
            <v>CPIJ</v>
          </cell>
          <cell r="B281" t="str">
            <v>Color Printer</v>
          </cell>
          <cell r="C281" t="str">
            <v>720dpi,A3용지</v>
          </cell>
          <cell r="D281" t="str">
            <v>개</v>
          </cell>
          <cell r="E281">
            <v>1500000</v>
          </cell>
          <cell r="L281">
            <v>1500000</v>
          </cell>
          <cell r="M281">
            <v>1500000</v>
          </cell>
          <cell r="P281" t="str">
            <v>최종식</v>
          </cell>
        </row>
        <row r="282">
          <cell r="A282" t="str">
            <v>CM17</v>
          </cell>
          <cell r="B282" t="str">
            <v>Color Monitor</v>
          </cell>
          <cell r="C282" t="str">
            <v>17",1280x1024</v>
          </cell>
          <cell r="D282" t="str">
            <v>개</v>
          </cell>
          <cell r="E282">
            <v>600000</v>
          </cell>
          <cell r="L282">
            <v>600000</v>
          </cell>
          <cell r="M282">
            <v>600000</v>
          </cell>
          <cell r="P282" t="str">
            <v>최종식</v>
          </cell>
        </row>
        <row r="283">
          <cell r="A283" t="str">
            <v>코튜..</v>
          </cell>
          <cell r="B283" t="str">
            <v>코어튜브</v>
          </cell>
          <cell r="C283" t="str">
            <v>..</v>
          </cell>
          <cell r="D283" t="str">
            <v>개</v>
          </cell>
          <cell r="E283">
            <v>252000</v>
          </cell>
          <cell r="L283">
            <v>252000</v>
          </cell>
          <cell r="M283">
            <v>252000</v>
          </cell>
          <cell r="P283" t="str">
            <v>최종식</v>
          </cell>
        </row>
        <row r="284">
          <cell r="A284" t="str">
            <v>메크..</v>
          </cell>
          <cell r="B284" t="str">
            <v>메탈크라운</v>
          </cell>
          <cell r="C284" t="str">
            <v>NX 5x5x8</v>
          </cell>
          <cell r="D284" t="str">
            <v>개</v>
          </cell>
          <cell r="E284">
            <v>13000</v>
          </cell>
          <cell r="I284">
            <v>13000</v>
          </cell>
          <cell r="J284">
            <v>781</v>
          </cell>
          <cell r="K284">
            <v>13000</v>
          </cell>
          <cell r="P284" t="str">
            <v>최종식</v>
          </cell>
        </row>
        <row r="285">
          <cell r="A285" t="str">
            <v>초비..</v>
          </cell>
          <cell r="B285" t="str">
            <v>초핑비트</v>
          </cell>
          <cell r="C285" t="str">
            <v>NX,스트레이트</v>
          </cell>
          <cell r="D285" t="str">
            <v>개</v>
          </cell>
          <cell r="E285">
            <v>90000</v>
          </cell>
          <cell r="I285">
            <v>90000</v>
          </cell>
          <cell r="J285">
            <v>781</v>
          </cell>
          <cell r="K285">
            <v>90000</v>
          </cell>
          <cell r="P285" t="str">
            <v>최종식</v>
          </cell>
        </row>
        <row r="286">
          <cell r="A286" t="str">
            <v>드헤..</v>
          </cell>
          <cell r="B286" t="str">
            <v>드라이브파이프 헤드</v>
          </cell>
          <cell r="C286" t="str">
            <v>케이싱헤드,NXW</v>
          </cell>
          <cell r="D286" t="str">
            <v>개</v>
          </cell>
          <cell r="E286">
            <v>33000</v>
          </cell>
          <cell r="I286">
            <v>33000</v>
          </cell>
          <cell r="J286">
            <v>781</v>
          </cell>
          <cell r="K286">
            <v>33000</v>
          </cell>
          <cell r="P286" t="str">
            <v>최종식</v>
          </cell>
        </row>
        <row r="287">
          <cell r="A287" t="str">
            <v>드슈..</v>
          </cell>
          <cell r="B287" t="str">
            <v>드라이브파이프 슈</v>
          </cell>
          <cell r="C287" t="str">
            <v>케이싱슈비트,NXW,6x6x9</v>
          </cell>
          <cell r="D287" t="str">
            <v>개</v>
          </cell>
          <cell r="E287">
            <v>22000</v>
          </cell>
          <cell r="I287">
            <v>22000</v>
          </cell>
          <cell r="J287">
            <v>781</v>
          </cell>
          <cell r="K287">
            <v>22000</v>
          </cell>
          <cell r="P287" t="str">
            <v>최종식</v>
          </cell>
        </row>
        <row r="288">
          <cell r="A288" t="str">
            <v>드파..</v>
          </cell>
          <cell r="B288" t="str">
            <v>드라이브 파이프</v>
          </cell>
          <cell r="C288" t="str">
            <v>케이싱파이프,NXW 3.0</v>
          </cell>
          <cell r="D288" t="str">
            <v>개</v>
          </cell>
          <cell r="E288">
            <v>88000</v>
          </cell>
          <cell r="I288">
            <v>88000</v>
          </cell>
          <cell r="J288">
            <v>781</v>
          </cell>
          <cell r="K288">
            <v>88000</v>
          </cell>
          <cell r="P288" t="str">
            <v>최종식</v>
          </cell>
        </row>
        <row r="289">
          <cell r="A289" t="str">
            <v>슈..</v>
          </cell>
          <cell r="B289" t="str">
            <v>슈</v>
          </cell>
          <cell r="C289" t="str">
            <v>S.P.T 샘플러 슈,50.8</v>
          </cell>
          <cell r="D289" t="str">
            <v>개</v>
          </cell>
          <cell r="E289">
            <v>10000</v>
          </cell>
          <cell r="I289">
            <v>10000</v>
          </cell>
          <cell r="J289">
            <v>781</v>
          </cell>
          <cell r="K289">
            <v>10000</v>
          </cell>
          <cell r="P289" t="str">
            <v>최종식</v>
          </cell>
        </row>
        <row r="290">
          <cell r="A290" t="str">
            <v>샘플러.</v>
          </cell>
          <cell r="B290" t="str">
            <v>샘플러</v>
          </cell>
          <cell r="C290" t="str">
            <v>63.5,피스톤</v>
          </cell>
          <cell r="D290" t="str">
            <v>개</v>
          </cell>
          <cell r="E290">
            <v>300000</v>
          </cell>
          <cell r="H290">
            <v>1096</v>
          </cell>
          <cell r="I290">
            <v>300000</v>
          </cell>
          <cell r="K290">
            <v>300000</v>
          </cell>
          <cell r="P290" t="str">
            <v>최종식</v>
          </cell>
        </row>
        <row r="291">
          <cell r="A291" t="str">
            <v>신월튜브</v>
          </cell>
          <cell r="B291" t="str">
            <v>신월튜브</v>
          </cell>
          <cell r="C291">
            <v>63.5</v>
          </cell>
          <cell r="D291" t="str">
            <v>개</v>
          </cell>
          <cell r="E291">
            <v>16000</v>
          </cell>
          <cell r="H291">
            <v>1096</v>
          </cell>
          <cell r="I291">
            <v>16000</v>
          </cell>
          <cell r="K291">
            <v>16000</v>
          </cell>
          <cell r="P291" t="str">
            <v>최종식</v>
          </cell>
        </row>
        <row r="292">
          <cell r="A292" t="str">
            <v>코튜토질</v>
          </cell>
          <cell r="B292" t="str">
            <v>코어튜브</v>
          </cell>
          <cell r="C292" t="str">
            <v>NX 1.5m</v>
          </cell>
          <cell r="D292" t="str">
            <v>개</v>
          </cell>
          <cell r="E292">
            <v>65000</v>
          </cell>
          <cell r="I292">
            <v>65000</v>
          </cell>
          <cell r="J292">
            <v>780</v>
          </cell>
          <cell r="K292">
            <v>65000</v>
          </cell>
          <cell r="P292" t="str">
            <v>최종식</v>
          </cell>
        </row>
        <row r="293">
          <cell r="A293" t="str">
            <v>메크토질</v>
          </cell>
          <cell r="B293" t="str">
            <v>메탈크라운</v>
          </cell>
          <cell r="C293" t="str">
            <v>NX</v>
          </cell>
          <cell r="D293" t="str">
            <v>개</v>
          </cell>
          <cell r="E293">
            <v>13000</v>
          </cell>
          <cell r="I293">
            <v>13000</v>
          </cell>
          <cell r="J293">
            <v>780</v>
          </cell>
          <cell r="K293">
            <v>13000</v>
          </cell>
          <cell r="P293" t="str">
            <v>최종식</v>
          </cell>
        </row>
        <row r="294">
          <cell r="A294" t="str">
            <v>드헤토질</v>
          </cell>
          <cell r="B294" t="str">
            <v>드라이브파이프 헤드</v>
          </cell>
          <cell r="C294" t="str">
            <v>NX</v>
          </cell>
          <cell r="D294" t="str">
            <v>개</v>
          </cell>
          <cell r="E294">
            <v>33000</v>
          </cell>
          <cell r="I294">
            <v>33000</v>
          </cell>
          <cell r="J294">
            <v>780</v>
          </cell>
          <cell r="K294">
            <v>33000</v>
          </cell>
          <cell r="P294" t="str">
            <v>최종식</v>
          </cell>
        </row>
        <row r="295">
          <cell r="A295" t="str">
            <v>드슈토질</v>
          </cell>
          <cell r="B295" t="str">
            <v>드라이브파이프 슈</v>
          </cell>
          <cell r="C295" t="str">
            <v>NX</v>
          </cell>
          <cell r="D295" t="str">
            <v>개</v>
          </cell>
          <cell r="E295">
            <v>12000</v>
          </cell>
          <cell r="I295">
            <v>12000</v>
          </cell>
          <cell r="J295">
            <v>780</v>
          </cell>
          <cell r="K295">
            <v>12000</v>
          </cell>
          <cell r="P295" t="str">
            <v>최종식</v>
          </cell>
        </row>
        <row r="296">
          <cell r="A296" t="str">
            <v>드파토질</v>
          </cell>
          <cell r="B296" t="str">
            <v>드라이브 파이프</v>
          </cell>
          <cell r="C296" t="str">
            <v>NX 1.5m</v>
          </cell>
          <cell r="D296" t="str">
            <v>개</v>
          </cell>
          <cell r="E296">
            <v>51000</v>
          </cell>
          <cell r="I296">
            <v>51000</v>
          </cell>
          <cell r="J296">
            <v>780</v>
          </cell>
          <cell r="K296">
            <v>51000</v>
          </cell>
          <cell r="P296" t="str">
            <v>최종식</v>
          </cell>
        </row>
        <row r="297">
          <cell r="A297" t="str">
            <v>호스4플</v>
          </cell>
          <cell r="B297" t="str">
            <v>호스</v>
          </cell>
          <cell r="C297" t="str">
            <v>4 플라이</v>
          </cell>
          <cell r="D297" t="str">
            <v>m</v>
          </cell>
          <cell r="E297">
            <v>12000</v>
          </cell>
          <cell r="I297">
            <v>12000</v>
          </cell>
          <cell r="J297">
            <v>780</v>
          </cell>
          <cell r="K297">
            <v>12000</v>
          </cell>
          <cell r="P297" t="str">
            <v>최종식</v>
          </cell>
        </row>
        <row r="298">
          <cell r="A298" t="str">
            <v>소켓..</v>
          </cell>
          <cell r="B298" t="str">
            <v>소켓</v>
          </cell>
          <cell r="C298" t="str">
            <v>..</v>
          </cell>
          <cell r="D298" t="str">
            <v>개</v>
          </cell>
          <cell r="E298">
            <v>12000</v>
          </cell>
          <cell r="I298">
            <v>12000</v>
          </cell>
          <cell r="J298">
            <v>780</v>
          </cell>
          <cell r="K298">
            <v>12000</v>
          </cell>
          <cell r="P298" t="str">
            <v>최종식</v>
          </cell>
        </row>
        <row r="299">
          <cell r="A299" t="str">
            <v>피대V벨</v>
          </cell>
          <cell r="B299" t="str">
            <v>피대</v>
          </cell>
          <cell r="C299" t="str">
            <v>V벨트</v>
          </cell>
          <cell r="D299" t="str">
            <v>개</v>
          </cell>
          <cell r="E299">
            <v>12000</v>
          </cell>
          <cell r="I299">
            <v>12000</v>
          </cell>
          <cell r="J299">
            <v>780</v>
          </cell>
          <cell r="K299">
            <v>12000</v>
          </cell>
          <cell r="P299" t="str">
            <v>최종식</v>
          </cell>
        </row>
        <row r="300">
          <cell r="A300" t="str">
            <v>피대평벨</v>
          </cell>
          <cell r="B300" t="str">
            <v>피대</v>
          </cell>
          <cell r="C300" t="str">
            <v>평벨트</v>
          </cell>
          <cell r="D300" t="str">
            <v>m</v>
          </cell>
          <cell r="E300">
            <v>12000</v>
          </cell>
          <cell r="I300">
            <v>12000</v>
          </cell>
          <cell r="J300">
            <v>780</v>
          </cell>
          <cell r="K300">
            <v>12000</v>
          </cell>
          <cell r="P300" t="str">
            <v>최종식</v>
          </cell>
        </row>
        <row r="301">
          <cell r="A301" t="str">
            <v>고패..</v>
          </cell>
          <cell r="B301" t="str">
            <v>고무패킹</v>
          </cell>
          <cell r="C301" t="str">
            <v>..</v>
          </cell>
          <cell r="D301" t="str">
            <v>개</v>
          </cell>
          <cell r="E301">
            <v>12000</v>
          </cell>
          <cell r="I301">
            <v>12000</v>
          </cell>
          <cell r="J301">
            <v>780</v>
          </cell>
          <cell r="K301">
            <v>12000</v>
          </cell>
          <cell r="P301" t="str">
            <v>최종식</v>
          </cell>
        </row>
        <row r="302">
          <cell r="A302" t="str">
            <v>피패..</v>
          </cell>
          <cell r="B302" t="str">
            <v>피패킹</v>
          </cell>
          <cell r="C302" t="str">
            <v>..</v>
          </cell>
          <cell r="D302" t="str">
            <v>조</v>
          </cell>
          <cell r="E302">
            <v>12000</v>
          </cell>
          <cell r="I302">
            <v>12000</v>
          </cell>
          <cell r="J302">
            <v>780</v>
          </cell>
          <cell r="K302">
            <v>12000</v>
          </cell>
          <cell r="P302" t="str">
            <v>최종식</v>
          </cell>
        </row>
        <row r="303">
          <cell r="A303" t="str">
            <v>파커..</v>
          </cell>
          <cell r="B303" t="str">
            <v>파커</v>
          </cell>
          <cell r="C303" t="str">
            <v>..</v>
          </cell>
          <cell r="D303" t="str">
            <v>개</v>
          </cell>
          <cell r="E303">
            <v>12000</v>
          </cell>
          <cell r="I303">
            <v>12000</v>
          </cell>
          <cell r="J303">
            <v>780</v>
          </cell>
          <cell r="K303">
            <v>12000</v>
          </cell>
          <cell r="P303" t="str">
            <v>최종식</v>
          </cell>
        </row>
        <row r="304">
          <cell r="A304" t="str">
            <v>사보셀10</v>
          </cell>
          <cell r="B304" t="str">
            <v>사면보강용 셀</v>
          </cell>
          <cell r="C304" t="str">
            <v>지오셀(TENWEB),t=10cm</v>
          </cell>
          <cell r="D304" t="str">
            <v>㎡</v>
          </cell>
          <cell r="E304">
            <v>14800</v>
          </cell>
          <cell r="H304">
            <v>222</v>
          </cell>
          <cell r="I304">
            <v>14800</v>
          </cell>
          <cell r="K304">
            <v>14800</v>
          </cell>
          <cell r="P304" t="str">
            <v>유성제</v>
          </cell>
        </row>
        <row r="305">
          <cell r="A305" t="str">
            <v>방화92</v>
          </cell>
          <cell r="B305" t="str">
            <v>방화문 및 문틀</v>
          </cell>
          <cell r="C305" t="str">
            <v>민자,900x2100(분체도장)</v>
          </cell>
          <cell r="D305" t="str">
            <v>짝</v>
          </cell>
          <cell r="E305">
            <v>104000</v>
          </cell>
          <cell r="H305">
            <v>374</v>
          </cell>
          <cell r="I305">
            <v>104000</v>
          </cell>
          <cell r="K305">
            <v>104000</v>
          </cell>
          <cell r="P305" t="str">
            <v>최종식</v>
          </cell>
        </row>
        <row r="306">
          <cell r="A306" t="str">
            <v>스후16</v>
          </cell>
          <cell r="B306" t="str">
            <v>스틸 후레임</v>
          </cell>
          <cell r="C306" t="str">
            <v>1.6t</v>
          </cell>
          <cell r="D306" t="str">
            <v>m</v>
          </cell>
          <cell r="E306">
            <v>20820</v>
          </cell>
          <cell r="H306">
            <v>369</v>
          </cell>
          <cell r="I306">
            <v>20820</v>
          </cell>
          <cell r="P306" t="str">
            <v>기전</v>
          </cell>
        </row>
        <row r="307">
          <cell r="A307" t="str">
            <v>스도12</v>
          </cell>
          <cell r="B307" t="str">
            <v>스틸 도아</v>
          </cell>
          <cell r="C307" t="str">
            <v>1.2t,정전분체도장</v>
          </cell>
          <cell r="D307" t="str">
            <v>㎡</v>
          </cell>
          <cell r="E307">
            <v>103000</v>
          </cell>
          <cell r="H307">
            <v>374</v>
          </cell>
          <cell r="I307">
            <v>103000</v>
          </cell>
          <cell r="P307" t="str">
            <v>기전</v>
          </cell>
        </row>
        <row r="308">
          <cell r="A308" t="str">
            <v>스스후15</v>
          </cell>
          <cell r="B308" t="str">
            <v>스텐레스 후레임</v>
          </cell>
          <cell r="C308" t="str">
            <v>1.5t,45*100시공도</v>
          </cell>
          <cell r="D308" t="str">
            <v>㎡</v>
          </cell>
          <cell r="E308">
            <v>166000</v>
          </cell>
          <cell r="H308">
            <v>372</v>
          </cell>
          <cell r="I308">
            <v>166000</v>
          </cell>
          <cell r="P308" t="str">
            <v>기전</v>
          </cell>
        </row>
        <row r="309">
          <cell r="A309" t="str">
            <v>알미방불</v>
          </cell>
          <cell r="B309" t="str">
            <v>알미늄미서기방충망</v>
          </cell>
          <cell r="C309" t="str">
            <v>불소코팅</v>
          </cell>
          <cell r="D309" t="str">
            <v>㎡</v>
          </cell>
          <cell r="E309">
            <v>27360</v>
          </cell>
          <cell r="H309">
            <v>367</v>
          </cell>
          <cell r="I309">
            <v>27360</v>
          </cell>
          <cell r="P309" t="str">
            <v>기전</v>
          </cell>
        </row>
        <row r="310">
          <cell r="A310" t="str">
            <v>도아록방</v>
          </cell>
          <cell r="B310" t="str">
            <v>도어로크</v>
          </cell>
          <cell r="C310" t="str">
            <v>스텐아연,방화문용</v>
          </cell>
          <cell r="D310" t="str">
            <v>개</v>
          </cell>
          <cell r="E310">
            <v>9500</v>
          </cell>
          <cell r="H310">
            <v>385</v>
          </cell>
          <cell r="I310">
            <v>9500</v>
          </cell>
          <cell r="K310">
            <v>9500</v>
          </cell>
          <cell r="P310" t="str">
            <v>최종식</v>
          </cell>
        </row>
        <row r="311">
          <cell r="A311" t="str">
            <v>도아첵일</v>
          </cell>
          <cell r="B311" t="str">
            <v>도어체크</v>
          </cell>
          <cell r="C311" t="str">
            <v>K-1630 일반용</v>
          </cell>
          <cell r="D311" t="str">
            <v>개</v>
          </cell>
          <cell r="E311">
            <v>21000</v>
          </cell>
          <cell r="F311">
            <v>354</v>
          </cell>
          <cell r="G311">
            <v>21000</v>
          </cell>
          <cell r="P311" t="str">
            <v>기전</v>
          </cell>
        </row>
        <row r="312">
          <cell r="A312" t="str">
            <v>도아록현</v>
          </cell>
          <cell r="B312" t="str">
            <v>도어로크</v>
          </cell>
          <cell r="C312" t="str">
            <v>9000 PB 현관용</v>
          </cell>
          <cell r="D312" t="str">
            <v>개</v>
          </cell>
          <cell r="E312">
            <v>9000</v>
          </cell>
          <cell r="F312">
            <v>366</v>
          </cell>
          <cell r="G312">
            <v>9000</v>
          </cell>
          <cell r="H312">
            <v>384</v>
          </cell>
          <cell r="I312">
            <v>9500</v>
          </cell>
          <cell r="P312" t="str">
            <v>기전</v>
          </cell>
        </row>
        <row r="313">
          <cell r="A313" t="str">
            <v>도아록60</v>
          </cell>
          <cell r="B313" t="str">
            <v>도어로크</v>
          </cell>
          <cell r="C313" t="str">
            <v>R-60</v>
          </cell>
          <cell r="D313" t="str">
            <v>개</v>
          </cell>
          <cell r="E313">
            <v>7800</v>
          </cell>
          <cell r="F313">
            <v>366</v>
          </cell>
          <cell r="G313">
            <v>7800</v>
          </cell>
          <cell r="H313">
            <v>384</v>
          </cell>
          <cell r="I313">
            <v>8000</v>
          </cell>
          <cell r="P313" t="str">
            <v>기전</v>
          </cell>
        </row>
        <row r="314">
          <cell r="A314" t="str">
            <v>골정10</v>
          </cell>
          <cell r="B314" t="str">
            <v>공정</v>
          </cell>
          <cell r="C314" t="str">
            <v>R-1003</v>
          </cell>
          <cell r="D314" t="str">
            <v>개</v>
          </cell>
          <cell r="E314">
            <v>6500</v>
          </cell>
          <cell r="H314">
            <v>384</v>
          </cell>
          <cell r="I314">
            <v>6500</v>
          </cell>
          <cell r="P314" t="str">
            <v>기전</v>
          </cell>
        </row>
        <row r="315">
          <cell r="A315" t="str">
            <v>정첩황4</v>
          </cell>
          <cell r="B315" t="str">
            <v>정첩</v>
          </cell>
          <cell r="C315" t="str">
            <v>황동,4"</v>
          </cell>
          <cell r="D315" t="str">
            <v>개</v>
          </cell>
          <cell r="E315">
            <v>1300</v>
          </cell>
          <cell r="F315">
            <v>369</v>
          </cell>
          <cell r="G315">
            <v>1300</v>
          </cell>
          <cell r="H315">
            <v>390</v>
          </cell>
          <cell r="I315">
            <v>1700</v>
          </cell>
          <cell r="P315" t="str">
            <v>기전</v>
          </cell>
        </row>
        <row r="316">
          <cell r="A316" t="str">
            <v>도스말중</v>
          </cell>
          <cell r="B316" t="str">
            <v>도아스톱</v>
          </cell>
          <cell r="C316" t="str">
            <v>말굽형(중)</v>
          </cell>
          <cell r="D316" t="str">
            <v>개</v>
          </cell>
          <cell r="E316">
            <v>1500</v>
          </cell>
          <cell r="H316">
            <v>392</v>
          </cell>
          <cell r="I316">
            <v>1500</v>
          </cell>
          <cell r="P316" t="str">
            <v>기전</v>
          </cell>
        </row>
        <row r="317">
          <cell r="A317" t="str">
            <v>플힌철문</v>
          </cell>
          <cell r="B317" t="str">
            <v>플로어 힌지</v>
          </cell>
          <cell r="C317" t="str">
            <v>철문용</v>
          </cell>
          <cell r="D317" t="str">
            <v>개</v>
          </cell>
          <cell r="E317">
            <v>43000</v>
          </cell>
          <cell r="H317">
            <v>390</v>
          </cell>
          <cell r="I317">
            <v>43000</v>
          </cell>
          <cell r="K317">
            <v>43000</v>
          </cell>
          <cell r="P317" t="str">
            <v>최종식</v>
          </cell>
        </row>
        <row r="318">
          <cell r="A318" t="str">
            <v>피힌14</v>
          </cell>
          <cell r="B318" t="str">
            <v>피보트 힌지</v>
          </cell>
          <cell r="C318" t="str">
            <v>K1400</v>
          </cell>
          <cell r="D318" t="str">
            <v>개</v>
          </cell>
          <cell r="E318">
            <v>11000</v>
          </cell>
          <cell r="F318">
            <v>367</v>
          </cell>
          <cell r="G318">
            <v>11000</v>
          </cell>
          <cell r="P318" t="str">
            <v>기전</v>
          </cell>
        </row>
        <row r="319">
          <cell r="A319" t="str">
            <v>투유 5</v>
          </cell>
          <cell r="B319" t="str">
            <v>투명유리</v>
          </cell>
          <cell r="C319" t="str">
            <v xml:space="preserve"> 5mm</v>
          </cell>
          <cell r="D319" t="str">
            <v>㎡</v>
          </cell>
          <cell r="E319">
            <v>5059</v>
          </cell>
          <cell r="F319">
            <v>315</v>
          </cell>
          <cell r="G319">
            <v>5059</v>
          </cell>
          <cell r="H319">
            <v>396</v>
          </cell>
          <cell r="I319">
            <v>5059</v>
          </cell>
          <cell r="P319" t="str">
            <v>기전</v>
          </cell>
        </row>
        <row r="320">
          <cell r="A320" t="str">
            <v>스유 6</v>
          </cell>
          <cell r="B320" t="str">
            <v>스펜드럴유리</v>
          </cell>
          <cell r="C320" t="str">
            <v xml:space="preserve"> 6mm</v>
          </cell>
          <cell r="D320" t="str">
            <v>㎡</v>
          </cell>
          <cell r="E320">
            <v>32292</v>
          </cell>
          <cell r="F320">
            <v>316</v>
          </cell>
          <cell r="G320">
            <v>32292</v>
          </cell>
          <cell r="H320">
            <v>396</v>
          </cell>
          <cell r="I320">
            <v>32292</v>
          </cell>
          <cell r="P320" t="str">
            <v>기전</v>
          </cell>
        </row>
        <row r="321">
          <cell r="A321" t="str">
            <v>강유칼12</v>
          </cell>
          <cell r="B321" t="str">
            <v>강화유리</v>
          </cell>
          <cell r="C321" t="str">
            <v>칼라12mm</v>
          </cell>
          <cell r="D321" t="str">
            <v>㎡</v>
          </cell>
          <cell r="E321">
            <v>30914</v>
          </cell>
          <cell r="F321">
            <v>316</v>
          </cell>
          <cell r="G321">
            <v>30914</v>
          </cell>
          <cell r="H321">
            <v>398</v>
          </cell>
          <cell r="I321">
            <v>48653</v>
          </cell>
          <cell r="P321" t="str">
            <v>기전</v>
          </cell>
        </row>
        <row r="322">
          <cell r="A322" t="str">
            <v>복유투12</v>
          </cell>
          <cell r="B322" t="str">
            <v>복층유리</v>
          </cell>
          <cell r="C322" t="str">
            <v>투명12mm(3CL+A6+3CL)</v>
          </cell>
          <cell r="D322" t="str">
            <v>㎡</v>
          </cell>
          <cell r="E322">
            <v>14994</v>
          </cell>
          <cell r="F322">
            <v>329</v>
          </cell>
          <cell r="G322">
            <v>14994</v>
          </cell>
          <cell r="H322">
            <v>395</v>
          </cell>
          <cell r="I322">
            <v>17222</v>
          </cell>
          <cell r="P322" t="str">
            <v>기전</v>
          </cell>
        </row>
        <row r="323">
          <cell r="A323" t="str">
            <v>복유칼18</v>
          </cell>
          <cell r="B323" t="str">
            <v>복층유리</v>
          </cell>
          <cell r="C323" t="str">
            <v>칼라18mm(6CL+A6+6CL)</v>
          </cell>
          <cell r="D323" t="str">
            <v>㎡</v>
          </cell>
          <cell r="E323">
            <v>24300</v>
          </cell>
          <cell r="F323">
            <v>316</v>
          </cell>
          <cell r="G323">
            <v>24300</v>
          </cell>
          <cell r="H323">
            <v>397</v>
          </cell>
          <cell r="I323">
            <v>28524</v>
          </cell>
          <cell r="P323" t="str">
            <v>기전</v>
          </cell>
        </row>
        <row r="324">
          <cell r="A324" t="str">
            <v>강도922</v>
          </cell>
          <cell r="B324" t="str">
            <v>강화유리도아</v>
          </cell>
          <cell r="C324" t="str">
            <v>900*2200 투명,시공도</v>
          </cell>
          <cell r="D324" t="str">
            <v>짝</v>
          </cell>
          <cell r="E324">
            <v>145000</v>
          </cell>
          <cell r="H324">
            <v>371</v>
          </cell>
          <cell r="I324">
            <v>145000</v>
          </cell>
          <cell r="P324" t="str">
            <v>기전</v>
          </cell>
        </row>
        <row r="325">
          <cell r="A325" t="str">
            <v>강도721</v>
          </cell>
          <cell r="B325" t="str">
            <v>강화유리도아</v>
          </cell>
          <cell r="C325" t="str">
            <v>750*2100 투명,시공도</v>
          </cell>
          <cell r="D325" t="str">
            <v>짝</v>
          </cell>
          <cell r="E325">
            <v>121000</v>
          </cell>
          <cell r="H325">
            <v>371</v>
          </cell>
          <cell r="I325">
            <v>121000</v>
          </cell>
          <cell r="P325" t="str">
            <v>기전</v>
          </cell>
        </row>
        <row r="326">
          <cell r="A326" t="str">
            <v>인서9</v>
          </cell>
          <cell r="B326" t="str">
            <v>인서트</v>
          </cell>
          <cell r="C326" t="str">
            <v>Φ9</v>
          </cell>
          <cell r="D326" t="str">
            <v>개</v>
          </cell>
          <cell r="E326">
            <v>36</v>
          </cell>
          <cell r="F326">
            <v>343</v>
          </cell>
          <cell r="G326">
            <v>36</v>
          </cell>
          <cell r="H326">
            <v>98</v>
          </cell>
          <cell r="I326">
            <v>40</v>
          </cell>
          <cell r="P326" t="str">
            <v>기전</v>
          </cell>
        </row>
        <row r="327">
          <cell r="A327" t="str">
            <v>달볼9</v>
          </cell>
          <cell r="B327" t="str">
            <v>달대볼트</v>
          </cell>
          <cell r="C327" t="str">
            <v>Φ9*1m 방청도장</v>
          </cell>
          <cell r="D327" t="str">
            <v>개</v>
          </cell>
          <cell r="E327">
            <v>280</v>
          </cell>
          <cell r="F327">
            <v>357</v>
          </cell>
          <cell r="G327">
            <v>280</v>
          </cell>
          <cell r="H327">
            <v>350</v>
          </cell>
          <cell r="I327">
            <v>482</v>
          </cell>
          <cell r="P327" t="str">
            <v>기전</v>
          </cell>
        </row>
        <row r="328">
          <cell r="A328" t="str">
            <v>캐찬12</v>
          </cell>
          <cell r="B328" t="str">
            <v>캐링찬넬</v>
          </cell>
          <cell r="C328" t="str">
            <v>38*12*1.2t</v>
          </cell>
          <cell r="D328" t="str">
            <v>m</v>
          </cell>
          <cell r="E328">
            <v>340</v>
          </cell>
          <cell r="F328">
            <v>356</v>
          </cell>
          <cell r="G328">
            <v>340</v>
          </cell>
          <cell r="H328">
            <v>349</v>
          </cell>
          <cell r="I328">
            <v>583</v>
          </cell>
          <cell r="P328" t="str">
            <v>기전</v>
          </cell>
        </row>
        <row r="329">
          <cell r="A329" t="str">
            <v>마찬12</v>
          </cell>
          <cell r="B329" t="str">
            <v>마이너찬넬</v>
          </cell>
          <cell r="C329" t="str">
            <v>19*10*1.2t</v>
          </cell>
          <cell r="D329" t="str">
            <v>m</v>
          </cell>
          <cell r="E329">
            <v>397</v>
          </cell>
          <cell r="H329">
            <v>349</v>
          </cell>
          <cell r="I329">
            <v>397</v>
          </cell>
          <cell r="P329" t="str">
            <v>기전</v>
          </cell>
        </row>
        <row r="330">
          <cell r="A330" t="str">
            <v>행핀23</v>
          </cell>
          <cell r="B330" t="str">
            <v>행거 및 핀</v>
          </cell>
          <cell r="C330" t="str">
            <v>110*23*18*2.3t</v>
          </cell>
          <cell r="D330" t="str">
            <v>조</v>
          </cell>
          <cell r="E330">
            <v>60</v>
          </cell>
          <cell r="F330">
            <v>356</v>
          </cell>
          <cell r="G330">
            <v>60</v>
          </cell>
          <cell r="H330">
            <v>349</v>
          </cell>
          <cell r="I330">
            <v>118</v>
          </cell>
          <cell r="P330" t="str">
            <v>기전</v>
          </cell>
        </row>
        <row r="331">
          <cell r="A331" t="str">
            <v>찬크12</v>
          </cell>
          <cell r="B331" t="str">
            <v>찬넬크립</v>
          </cell>
          <cell r="C331" t="str">
            <v>34*34*1.2t</v>
          </cell>
          <cell r="D331" t="str">
            <v>조</v>
          </cell>
          <cell r="E331">
            <v>50</v>
          </cell>
          <cell r="F331">
            <v>356</v>
          </cell>
          <cell r="G331">
            <v>50</v>
          </cell>
          <cell r="H331">
            <v>349</v>
          </cell>
          <cell r="I331">
            <v>106</v>
          </cell>
          <cell r="P331" t="str">
            <v>기전</v>
          </cell>
        </row>
        <row r="332">
          <cell r="A332" t="str">
            <v>캐조05</v>
          </cell>
          <cell r="B332" t="str">
            <v>캐링조인트</v>
          </cell>
          <cell r="C332" t="str">
            <v>90*40*13*0.5t</v>
          </cell>
          <cell r="D332" t="str">
            <v>조</v>
          </cell>
          <cell r="E332">
            <v>40</v>
          </cell>
          <cell r="F332">
            <v>356</v>
          </cell>
          <cell r="G332">
            <v>40</v>
          </cell>
          <cell r="H332">
            <v>349</v>
          </cell>
          <cell r="I332">
            <v>127</v>
          </cell>
          <cell r="P332" t="str">
            <v>기전</v>
          </cell>
        </row>
        <row r="333">
          <cell r="A333" t="str">
            <v>DB05</v>
          </cell>
          <cell r="B333" t="str">
            <v>D-M.BAR</v>
          </cell>
          <cell r="C333" t="str">
            <v>45*19*0.5t GAL</v>
          </cell>
          <cell r="D333" t="str">
            <v>m</v>
          </cell>
          <cell r="E333">
            <v>300</v>
          </cell>
          <cell r="F333">
            <v>356</v>
          </cell>
          <cell r="G333">
            <v>300</v>
          </cell>
          <cell r="H333">
            <v>349</v>
          </cell>
          <cell r="I333">
            <v>490</v>
          </cell>
          <cell r="P333" t="str">
            <v>기전</v>
          </cell>
        </row>
        <row r="334">
          <cell r="A334" t="str">
            <v>DB크05</v>
          </cell>
          <cell r="B334" t="str">
            <v>D-M.BAR 크립</v>
          </cell>
          <cell r="C334" t="str">
            <v>34*38*47*0.5t</v>
          </cell>
          <cell r="D334" t="str">
            <v>조</v>
          </cell>
          <cell r="E334">
            <v>30</v>
          </cell>
          <cell r="F334">
            <v>356</v>
          </cell>
          <cell r="G334">
            <v>30</v>
          </cell>
          <cell r="H334">
            <v>349</v>
          </cell>
          <cell r="I334">
            <v>52</v>
          </cell>
          <cell r="P334" t="str">
            <v>기전</v>
          </cell>
        </row>
        <row r="335">
          <cell r="A335" t="str">
            <v>DB죠05</v>
          </cell>
          <cell r="B335" t="str">
            <v>D-M.BAR 죠인트</v>
          </cell>
          <cell r="C335" t="str">
            <v>100*23*0.5t</v>
          </cell>
          <cell r="D335" t="str">
            <v>조</v>
          </cell>
          <cell r="E335">
            <v>35</v>
          </cell>
          <cell r="F335">
            <v>356</v>
          </cell>
          <cell r="G335">
            <v>35</v>
          </cell>
          <cell r="H335">
            <v>349</v>
          </cell>
          <cell r="I335">
            <v>65</v>
          </cell>
          <cell r="P335" t="str">
            <v>기전</v>
          </cell>
        </row>
        <row r="336">
          <cell r="A336" t="str">
            <v>A몰Z15</v>
          </cell>
          <cell r="B336" t="str">
            <v>AL 몰딩</v>
          </cell>
          <cell r="C336" t="str">
            <v>Z형 30*25*1.5코팅</v>
          </cell>
          <cell r="D336" t="str">
            <v>m</v>
          </cell>
          <cell r="E336">
            <v>1120</v>
          </cell>
          <cell r="H336">
            <v>351</v>
          </cell>
          <cell r="I336">
            <v>1120</v>
          </cell>
          <cell r="P336" t="str">
            <v>기전</v>
          </cell>
        </row>
        <row r="337">
          <cell r="A337" t="str">
            <v>A몰칼15</v>
          </cell>
          <cell r="B337" t="str">
            <v>AL 몰딩</v>
          </cell>
          <cell r="C337" t="str">
            <v>칼라 25*15*10*15</v>
          </cell>
          <cell r="D337" t="str">
            <v>m</v>
          </cell>
          <cell r="E337">
            <v>1260</v>
          </cell>
          <cell r="H337">
            <v>350</v>
          </cell>
          <cell r="I337">
            <v>1260</v>
          </cell>
          <cell r="P337" t="str">
            <v>기전</v>
          </cell>
        </row>
        <row r="338">
          <cell r="A338" t="str">
            <v>A스05</v>
          </cell>
          <cell r="B338" t="str">
            <v>AL 스펜드럴</v>
          </cell>
          <cell r="C338" t="str">
            <v>W-100 무공 0.5</v>
          </cell>
          <cell r="D338" t="str">
            <v>㎡</v>
          </cell>
          <cell r="E338">
            <v>26000</v>
          </cell>
          <cell r="F338">
            <v>356</v>
          </cell>
          <cell r="G338">
            <v>26000</v>
          </cell>
          <cell r="H338">
            <v>457</v>
          </cell>
          <cell r="I338">
            <v>28400</v>
          </cell>
          <cell r="P338" t="str">
            <v>기전</v>
          </cell>
        </row>
        <row r="339">
          <cell r="A339" t="str">
            <v>A천08</v>
          </cell>
          <cell r="B339" t="str">
            <v>AL 천정재(타일)</v>
          </cell>
          <cell r="C339" t="str">
            <v>300*300*0.8 무공</v>
          </cell>
          <cell r="D339" t="str">
            <v>㎡</v>
          </cell>
          <cell r="E339">
            <v>62200</v>
          </cell>
          <cell r="H339">
            <v>458</v>
          </cell>
          <cell r="I339">
            <v>62200</v>
          </cell>
          <cell r="P339" t="str">
            <v>기전</v>
          </cell>
        </row>
        <row r="340">
          <cell r="A340" t="str">
            <v>AF20</v>
          </cell>
          <cell r="B340" t="str">
            <v>ACCESS FLOOR(STL)</v>
          </cell>
          <cell r="C340" t="str">
            <v>H=200,전도성타일마감,시공도</v>
          </cell>
          <cell r="D340" t="str">
            <v>㎡</v>
          </cell>
          <cell r="E340">
            <v>82000</v>
          </cell>
          <cell r="H340">
            <v>417</v>
          </cell>
          <cell r="I340">
            <v>82000</v>
          </cell>
          <cell r="P340" t="str">
            <v>기전</v>
          </cell>
        </row>
        <row r="341">
          <cell r="A341" t="str">
            <v>AF30</v>
          </cell>
          <cell r="B341" t="str">
            <v>ACCESS FLOOR(STL)</v>
          </cell>
          <cell r="C341" t="str">
            <v>H=300,전도성타일마감,시공도</v>
          </cell>
          <cell r="D341" t="str">
            <v>㎡</v>
          </cell>
          <cell r="E341">
            <v>82000</v>
          </cell>
          <cell r="H341">
            <v>417</v>
          </cell>
          <cell r="I341">
            <v>82000</v>
          </cell>
          <cell r="P341" t="str">
            <v>기전</v>
          </cell>
        </row>
        <row r="342">
          <cell r="A342" t="str">
            <v>황줄12</v>
          </cell>
          <cell r="B342" t="str">
            <v>황동 줄눈대</v>
          </cell>
          <cell r="C342" t="str">
            <v>4.5*2.5*12</v>
          </cell>
          <cell r="D342" t="str">
            <v>m</v>
          </cell>
          <cell r="E342">
            <v>344</v>
          </cell>
          <cell r="H342">
            <v>353</v>
          </cell>
          <cell r="I342">
            <v>344</v>
          </cell>
          <cell r="P342" t="str">
            <v>기전</v>
          </cell>
        </row>
        <row r="343">
          <cell r="A343" t="str">
            <v>걸비..</v>
          </cell>
          <cell r="B343" t="str">
            <v>걸레받이비드(SST'L)</v>
          </cell>
          <cell r="C343" t="str">
            <v>KB151</v>
          </cell>
          <cell r="D343" t="str">
            <v>m</v>
          </cell>
          <cell r="E343">
            <v>2500</v>
          </cell>
          <cell r="H343">
            <v>351</v>
          </cell>
          <cell r="I343">
            <v>2500</v>
          </cell>
          <cell r="P343" t="str">
            <v>기전</v>
          </cell>
        </row>
        <row r="344">
          <cell r="A344" t="str">
            <v>석보95</v>
          </cell>
          <cell r="B344" t="str">
            <v>석고보드</v>
          </cell>
          <cell r="C344" t="str">
            <v>9.5mm*3'*8'</v>
          </cell>
          <cell r="D344" t="str">
            <v>㎡</v>
          </cell>
          <cell r="E344">
            <v>1810</v>
          </cell>
          <cell r="F344">
            <v>354</v>
          </cell>
          <cell r="G344">
            <v>1810</v>
          </cell>
          <cell r="H344">
            <v>451</v>
          </cell>
          <cell r="I344">
            <v>1773</v>
          </cell>
          <cell r="P344" t="str">
            <v>기전</v>
          </cell>
        </row>
        <row r="345">
          <cell r="A345" t="str">
            <v>시텍6</v>
          </cell>
          <cell r="B345" t="str">
            <v>시멘트계텍스</v>
          </cell>
          <cell r="C345" t="str">
            <v>6mm</v>
          </cell>
          <cell r="D345" t="str">
            <v>㎡</v>
          </cell>
          <cell r="E345">
            <v>3500</v>
          </cell>
          <cell r="H345">
            <v>455</v>
          </cell>
          <cell r="I345">
            <v>3500</v>
          </cell>
          <cell r="P345" t="str">
            <v>기전</v>
          </cell>
        </row>
        <row r="346">
          <cell r="A346" t="str">
            <v>밤라4</v>
          </cell>
          <cell r="B346" t="str">
            <v>밤라이트</v>
          </cell>
          <cell r="C346" t="str">
            <v>4mm*4'*8'</v>
          </cell>
          <cell r="D346" t="str">
            <v>㎡</v>
          </cell>
          <cell r="E346">
            <v>3176</v>
          </cell>
          <cell r="F346">
            <v>341</v>
          </cell>
          <cell r="G346">
            <v>3176</v>
          </cell>
          <cell r="H346">
            <v>451</v>
          </cell>
          <cell r="I346">
            <v>3654</v>
          </cell>
          <cell r="P346" t="str">
            <v>기전</v>
          </cell>
        </row>
        <row r="347">
          <cell r="A347" t="str">
            <v>암텍12</v>
          </cell>
          <cell r="B347" t="str">
            <v>암면텍스</v>
          </cell>
          <cell r="C347" t="str">
            <v>12mm M-BAR용 300*600</v>
          </cell>
          <cell r="D347" t="str">
            <v>㎡</v>
          </cell>
          <cell r="E347">
            <v>6000</v>
          </cell>
          <cell r="F347">
            <v>355</v>
          </cell>
          <cell r="G347">
            <v>6000</v>
          </cell>
          <cell r="H347">
            <v>455</v>
          </cell>
          <cell r="I347">
            <v>6900</v>
          </cell>
          <cell r="P347" t="str">
            <v>기전</v>
          </cell>
        </row>
        <row r="348">
          <cell r="A348" t="str">
            <v>무타3</v>
          </cell>
          <cell r="B348" t="str">
            <v>무석면디럭스타일</v>
          </cell>
          <cell r="C348" t="str">
            <v>300*300*3t</v>
          </cell>
          <cell r="D348" t="str">
            <v>㎡</v>
          </cell>
          <cell r="E348">
            <v>3939</v>
          </cell>
          <cell r="F348">
            <v>347</v>
          </cell>
          <cell r="G348">
            <v>3939</v>
          </cell>
          <cell r="H348">
            <v>412</v>
          </cell>
          <cell r="I348">
            <v>3900</v>
          </cell>
          <cell r="P348" t="str">
            <v>기전</v>
          </cell>
        </row>
        <row r="349">
          <cell r="A349" t="str">
            <v>화칸20</v>
          </cell>
          <cell r="B349" t="str">
            <v>화장실칸막이</v>
          </cell>
          <cell r="C349" t="str">
            <v>큐비클 20mm</v>
          </cell>
          <cell r="D349" t="str">
            <v>㎡</v>
          </cell>
          <cell r="E349">
            <v>45000</v>
          </cell>
          <cell r="F349">
            <v>353</v>
          </cell>
          <cell r="G349">
            <v>45000</v>
          </cell>
          <cell r="H349">
            <v>459</v>
          </cell>
          <cell r="I349">
            <v>60000</v>
          </cell>
          <cell r="P349" t="str">
            <v>기전</v>
          </cell>
        </row>
        <row r="350">
          <cell r="A350" t="str">
            <v>폼타이30</v>
          </cell>
          <cell r="B350" t="str">
            <v>Form Tie</v>
          </cell>
          <cell r="C350" t="str">
            <v>D-Type,300mm</v>
          </cell>
          <cell r="D350" t="str">
            <v>조</v>
          </cell>
          <cell r="E350">
            <v>850</v>
          </cell>
          <cell r="H350">
            <v>149</v>
          </cell>
          <cell r="I350">
            <v>850</v>
          </cell>
          <cell r="K350">
            <v>850</v>
          </cell>
          <cell r="P350" t="str">
            <v>최종식</v>
          </cell>
        </row>
        <row r="351">
          <cell r="A351" t="str">
            <v>다발20</v>
          </cell>
          <cell r="B351" t="str">
            <v>다발관</v>
          </cell>
          <cell r="C351" t="str">
            <v>200형</v>
          </cell>
          <cell r="D351" t="str">
            <v>m</v>
          </cell>
          <cell r="E351">
            <v>6000</v>
          </cell>
          <cell r="I351">
            <v>6000</v>
          </cell>
          <cell r="K351">
            <v>6000</v>
          </cell>
          <cell r="P351" t="str">
            <v>김응원</v>
          </cell>
        </row>
        <row r="352">
          <cell r="A352" t="str">
            <v>팁.노파</v>
          </cell>
          <cell r="B352" t="str">
            <v>팁</v>
          </cell>
          <cell r="C352" t="str">
            <v>노면파쇄기</v>
          </cell>
          <cell r="D352" t="str">
            <v>개</v>
          </cell>
          <cell r="E352">
            <v>6100</v>
          </cell>
          <cell r="I352">
            <v>6100</v>
          </cell>
          <cell r="K352">
            <v>6100</v>
          </cell>
          <cell r="P352" t="str">
            <v>권광오</v>
          </cell>
        </row>
        <row r="353">
          <cell r="A353" t="str">
            <v>빗자루.</v>
          </cell>
          <cell r="B353" t="str">
            <v>빗자루</v>
          </cell>
          <cell r="D353" t="str">
            <v>개</v>
          </cell>
          <cell r="E353">
            <v>2000</v>
          </cell>
          <cell r="I353">
            <v>2000</v>
          </cell>
          <cell r="K353">
            <v>2000</v>
          </cell>
          <cell r="P353" t="str">
            <v>권광오</v>
          </cell>
        </row>
        <row r="354">
          <cell r="A354" t="str">
            <v>융도황색</v>
          </cell>
          <cell r="B354" t="str">
            <v>융착성 도료</v>
          </cell>
          <cell r="C354" t="str">
            <v>황색</v>
          </cell>
          <cell r="D354" t="str">
            <v>kg</v>
          </cell>
          <cell r="E354">
            <v>650</v>
          </cell>
          <cell r="I354">
            <v>650</v>
          </cell>
          <cell r="K354">
            <v>650</v>
          </cell>
          <cell r="P354" t="str">
            <v>김응원</v>
          </cell>
        </row>
        <row r="355">
          <cell r="A355" t="str">
            <v>융도백색</v>
          </cell>
          <cell r="B355" t="str">
            <v>융착성 도료</v>
          </cell>
          <cell r="C355" t="str">
            <v>백색</v>
          </cell>
          <cell r="D355" t="str">
            <v>kg</v>
          </cell>
          <cell r="E355">
            <v>650</v>
          </cell>
          <cell r="I355">
            <v>650</v>
          </cell>
          <cell r="K355">
            <v>650</v>
          </cell>
          <cell r="P355" t="str">
            <v>김영민</v>
          </cell>
        </row>
        <row r="356">
          <cell r="A356" t="str">
            <v>유리비드</v>
          </cell>
          <cell r="B356" t="str">
            <v>유리알(비드)</v>
          </cell>
          <cell r="D356" t="str">
            <v>kg</v>
          </cell>
          <cell r="E356">
            <v>550</v>
          </cell>
          <cell r="I356">
            <v>550</v>
          </cell>
          <cell r="K356">
            <v>550</v>
          </cell>
          <cell r="P356" t="str">
            <v>김응원</v>
          </cell>
        </row>
        <row r="357">
          <cell r="A357" t="str">
            <v>프이차도</v>
          </cell>
          <cell r="B357" t="str">
            <v>프라이머</v>
          </cell>
          <cell r="C357" t="str">
            <v>차선도색용</v>
          </cell>
          <cell r="D357" t="str">
            <v>kg</v>
          </cell>
          <cell r="E357">
            <v>833</v>
          </cell>
          <cell r="I357">
            <v>833</v>
          </cell>
          <cell r="K357">
            <v>833</v>
          </cell>
          <cell r="P357" t="str">
            <v>김응원</v>
          </cell>
        </row>
        <row r="358">
          <cell r="A358" t="str">
            <v>아스78</v>
          </cell>
          <cell r="B358" t="str">
            <v>아스콘</v>
          </cell>
          <cell r="C358" t="str">
            <v>#78</v>
          </cell>
          <cell r="D358" t="str">
            <v>㎥</v>
          </cell>
          <cell r="E358">
            <v>232</v>
          </cell>
          <cell r="I358">
            <v>232</v>
          </cell>
          <cell r="K358">
            <v>232</v>
          </cell>
          <cell r="P358" t="str">
            <v>김응원</v>
          </cell>
        </row>
        <row r="359">
          <cell r="A359" t="str">
            <v>아스46</v>
          </cell>
          <cell r="B359" t="str">
            <v>아스콘</v>
          </cell>
          <cell r="C359" t="str">
            <v>#467</v>
          </cell>
          <cell r="D359" t="str">
            <v>㎥</v>
          </cell>
          <cell r="E359">
            <v>232</v>
          </cell>
          <cell r="I359">
            <v>232</v>
          </cell>
          <cell r="K359">
            <v>232</v>
          </cell>
          <cell r="P359" t="str">
            <v>김응원</v>
          </cell>
        </row>
        <row r="360">
          <cell r="A360" t="str">
            <v>아유택코</v>
          </cell>
          <cell r="B360" t="str">
            <v>아스팔트 유제</v>
          </cell>
          <cell r="C360" t="str">
            <v>RSC-4(택코팅)</v>
          </cell>
          <cell r="D360" t="str">
            <v>ℓ</v>
          </cell>
          <cell r="E360">
            <v>232</v>
          </cell>
          <cell r="I360">
            <v>232</v>
          </cell>
          <cell r="K360">
            <v>232</v>
          </cell>
          <cell r="P360" t="str">
            <v>김응원</v>
          </cell>
        </row>
        <row r="361">
          <cell r="A361" t="str">
            <v>아유프코</v>
          </cell>
          <cell r="B361" t="str">
            <v>아스팔트 유제</v>
          </cell>
          <cell r="C361" t="str">
            <v>RSC-3(프라임코팅)</v>
          </cell>
          <cell r="D361" t="str">
            <v>ℓ</v>
          </cell>
          <cell r="E361">
            <v>232</v>
          </cell>
          <cell r="I361">
            <v>232</v>
          </cell>
          <cell r="K361">
            <v>232</v>
          </cell>
          <cell r="P361" t="str">
            <v>김응원</v>
          </cell>
        </row>
        <row r="362">
          <cell r="A362" t="str">
            <v>스그55115</v>
          </cell>
          <cell r="B362" t="str">
            <v>스틸 그레이팅</v>
          </cell>
          <cell r="C362" t="str">
            <v>550x1,100x50</v>
          </cell>
          <cell r="D362" t="str">
            <v>개</v>
          </cell>
          <cell r="E362">
            <v>6000</v>
          </cell>
          <cell r="I362">
            <v>6000</v>
          </cell>
          <cell r="K362">
            <v>6000</v>
          </cell>
          <cell r="P362" t="str">
            <v>김응원</v>
          </cell>
        </row>
        <row r="363">
          <cell r="A363" t="str">
            <v>흄관60칼본</v>
          </cell>
          <cell r="B363" t="str">
            <v>흄관</v>
          </cell>
          <cell r="C363" t="str">
            <v>600A,소켓식</v>
          </cell>
          <cell r="D363" t="str">
            <v>본</v>
          </cell>
          <cell r="E363">
            <v>12000</v>
          </cell>
          <cell r="I363">
            <v>12000</v>
          </cell>
          <cell r="K363">
            <v>12000</v>
          </cell>
          <cell r="P363" t="str">
            <v>김응원</v>
          </cell>
        </row>
        <row r="364">
          <cell r="A364" t="str">
            <v>흄관60칼m</v>
          </cell>
          <cell r="B364" t="str">
            <v>흄관</v>
          </cell>
          <cell r="C364" t="str">
            <v>600A,소켓식</v>
          </cell>
          <cell r="D364" t="str">
            <v>m</v>
          </cell>
          <cell r="E364">
            <v>4800</v>
          </cell>
          <cell r="I364">
            <v>4800</v>
          </cell>
          <cell r="K364">
            <v>4800</v>
          </cell>
          <cell r="P364" t="str">
            <v>김응원</v>
          </cell>
        </row>
        <row r="365">
          <cell r="A365" t="str">
            <v>고방..</v>
          </cell>
          <cell r="B365" t="str">
            <v>고점도방수액</v>
          </cell>
          <cell r="C365" t="str">
            <v>..</v>
          </cell>
          <cell r="D365" t="str">
            <v>ℓ</v>
          </cell>
          <cell r="E365">
            <v>194</v>
          </cell>
          <cell r="H365">
            <v>15</v>
          </cell>
          <cell r="I365">
            <v>194</v>
          </cell>
          <cell r="J365">
            <v>240</v>
          </cell>
          <cell r="K365">
            <v>222</v>
          </cell>
          <cell r="P365" t="str">
            <v>김정헌</v>
          </cell>
        </row>
        <row r="366">
          <cell r="A366" t="str">
            <v>소석..</v>
          </cell>
          <cell r="B366" t="str">
            <v>소석회</v>
          </cell>
          <cell r="C366" t="str">
            <v>..</v>
          </cell>
          <cell r="D366" t="str">
            <v>kg</v>
          </cell>
          <cell r="E366">
            <v>100</v>
          </cell>
          <cell r="I366">
            <v>100</v>
          </cell>
          <cell r="K366">
            <v>100</v>
          </cell>
          <cell r="P366" t="str">
            <v>김정헌</v>
          </cell>
        </row>
        <row r="367">
          <cell r="A367" t="str">
            <v>PVC관200</v>
          </cell>
          <cell r="B367" t="str">
            <v>PVC관</v>
          </cell>
          <cell r="C367" t="str">
            <v>Φ200</v>
          </cell>
          <cell r="D367" t="str">
            <v>m</v>
          </cell>
          <cell r="E367">
            <v>100</v>
          </cell>
          <cell r="I367">
            <v>100</v>
          </cell>
          <cell r="K367">
            <v>100</v>
          </cell>
          <cell r="P367" t="str">
            <v>김정헌</v>
          </cell>
        </row>
        <row r="368">
          <cell r="A368" t="str">
            <v>스그70</v>
          </cell>
          <cell r="B368" t="str">
            <v>스틸그레이팅</v>
          </cell>
          <cell r="C368" t="str">
            <v>횡단측구용(하중20ton),995x700</v>
          </cell>
          <cell r="D368" t="str">
            <v>㎡</v>
          </cell>
          <cell r="E368">
            <v>116857</v>
          </cell>
          <cell r="H368">
            <v>177</v>
          </cell>
          <cell r="I368">
            <v>116857</v>
          </cell>
          <cell r="K368">
            <v>116857</v>
          </cell>
          <cell r="L368" t="str">
            <v>*조당81,800원</v>
          </cell>
          <cell r="P368" t="str">
            <v>김정헌</v>
          </cell>
        </row>
        <row r="369">
          <cell r="A369" t="str">
            <v>VR관15</v>
          </cell>
          <cell r="B369" t="str">
            <v>V.R관(진동 및 전압철근콘크리트관)</v>
          </cell>
          <cell r="C369" t="str">
            <v>D1500</v>
          </cell>
          <cell r="D369" t="str">
            <v>본</v>
          </cell>
          <cell r="E369">
            <v>20000</v>
          </cell>
          <cell r="I369">
            <v>20000</v>
          </cell>
          <cell r="K369">
            <v>20000</v>
          </cell>
          <cell r="P369" t="str">
            <v>우수(유성제)</v>
          </cell>
        </row>
        <row r="370">
          <cell r="A370" t="str">
            <v>VR관12</v>
          </cell>
          <cell r="B370" t="str">
            <v>V.R관(진동 및 전압철근콘크리트관)</v>
          </cell>
          <cell r="C370" t="str">
            <v>D1200</v>
          </cell>
          <cell r="D370" t="str">
            <v>본</v>
          </cell>
          <cell r="E370">
            <v>15000</v>
          </cell>
          <cell r="I370">
            <v>15000</v>
          </cell>
          <cell r="K370">
            <v>15000</v>
          </cell>
          <cell r="P370" t="str">
            <v>우수(유성제)</v>
          </cell>
        </row>
        <row r="371">
          <cell r="A371" t="str">
            <v>비닐양생</v>
          </cell>
          <cell r="B371" t="str">
            <v>양생재</v>
          </cell>
          <cell r="C371" t="str">
            <v>비닐재</v>
          </cell>
          <cell r="D371" t="str">
            <v>kg</v>
          </cell>
          <cell r="E371">
            <v>1200</v>
          </cell>
          <cell r="I371">
            <v>1200</v>
          </cell>
          <cell r="J371">
            <v>102</v>
          </cell>
          <cell r="K371">
            <v>1200</v>
          </cell>
          <cell r="P371" t="str">
            <v>우수(유성제)</v>
          </cell>
        </row>
        <row r="372">
          <cell r="A372" t="str">
            <v>S뚜551105</v>
          </cell>
          <cell r="B372" t="str">
            <v>STEEL뚜껑</v>
          </cell>
          <cell r="C372" t="str">
            <v>550x1,100x50,주철</v>
          </cell>
          <cell r="D372" t="str">
            <v>개</v>
          </cell>
          <cell r="E372">
            <v>92500</v>
          </cell>
          <cell r="H372">
            <v>175</v>
          </cell>
          <cell r="I372">
            <v>92500</v>
          </cell>
          <cell r="K372">
            <v>92500</v>
          </cell>
          <cell r="P372" t="str">
            <v>우수(유성제)</v>
          </cell>
        </row>
        <row r="373">
          <cell r="A373" t="str">
            <v>차매37</v>
          </cell>
          <cell r="B373" t="str">
            <v>차수매트</v>
          </cell>
          <cell r="C373" t="str">
            <v>3T/M,600g/㎡이상</v>
          </cell>
          <cell r="D373" t="str">
            <v>㎡</v>
          </cell>
          <cell r="E373">
            <v>3200</v>
          </cell>
          <cell r="H373">
            <v>217</v>
          </cell>
          <cell r="I373">
            <v>3200</v>
          </cell>
          <cell r="K373">
            <v>3200</v>
          </cell>
          <cell r="P373" t="str">
            <v>최종식</v>
          </cell>
        </row>
        <row r="374">
          <cell r="A374" t="str">
            <v>섬유10</v>
          </cell>
          <cell r="B374" t="str">
            <v>섬유대</v>
          </cell>
          <cell r="C374" t="str">
            <v>평균두께10cm</v>
          </cell>
          <cell r="D374" t="str">
            <v>㎡</v>
          </cell>
          <cell r="E374">
            <v>4400</v>
          </cell>
          <cell r="H374">
            <v>222</v>
          </cell>
          <cell r="I374">
            <v>4400</v>
          </cell>
          <cell r="K374">
            <v>4400</v>
          </cell>
          <cell r="P374" t="str">
            <v>우수(유성제)</v>
          </cell>
        </row>
        <row r="375">
          <cell r="A375" t="str">
            <v>기매1030</v>
          </cell>
          <cell r="B375" t="str">
            <v>기초매트</v>
          </cell>
          <cell r="C375" t="str">
            <v>10T/M,300g/㎡</v>
          </cell>
          <cell r="D375" t="str">
            <v>㎡</v>
          </cell>
          <cell r="E375">
            <v>2000</v>
          </cell>
          <cell r="H375">
            <v>222</v>
          </cell>
          <cell r="I375">
            <v>2000</v>
          </cell>
          <cell r="K375">
            <v>2000</v>
          </cell>
          <cell r="P375" t="str">
            <v>우수(유성제)</v>
          </cell>
        </row>
        <row r="376">
          <cell r="A376" t="str">
            <v>살충로얄</v>
          </cell>
          <cell r="B376" t="str">
            <v>로얄벤</v>
          </cell>
          <cell r="C376" t="str">
            <v>유제</v>
          </cell>
          <cell r="D376" t="str">
            <v>ℓ</v>
          </cell>
          <cell r="E376">
            <v>32000</v>
          </cell>
          <cell r="H376">
            <v>1239</v>
          </cell>
          <cell r="I376">
            <v>32000</v>
          </cell>
          <cell r="K376">
            <v>32000</v>
          </cell>
          <cell r="P376" t="str">
            <v>김영민</v>
          </cell>
        </row>
        <row r="377">
          <cell r="A377" t="str">
            <v>살충케이</v>
          </cell>
          <cell r="B377" t="str">
            <v>케이오벤</v>
          </cell>
          <cell r="C377" t="str">
            <v>유제</v>
          </cell>
          <cell r="D377" t="str">
            <v>ℓ</v>
          </cell>
          <cell r="E377">
            <v>30000</v>
          </cell>
          <cell r="H377">
            <v>1239</v>
          </cell>
          <cell r="I377">
            <v>30000</v>
          </cell>
          <cell r="K377">
            <v>30000</v>
          </cell>
          <cell r="P377" t="str">
            <v>김영민</v>
          </cell>
        </row>
        <row r="378">
          <cell r="A378" t="str">
            <v>살충슈퍼</v>
          </cell>
          <cell r="B378" t="str">
            <v>슈퍼벤</v>
          </cell>
          <cell r="C378" t="str">
            <v>유제</v>
          </cell>
          <cell r="D378" t="str">
            <v>ℓ</v>
          </cell>
          <cell r="E378">
            <v>37000</v>
          </cell>
          <cell r="H378">
            <v>1239</v>
          </cell>
          <cell r="I378">
            <v>37000</v>
          </cell>
          <cell r="K378">
            <v>37000</v>
          </cell>
          <cell r="P378" t="str">
            <v>김영민</v>
          </cell>
        </row>
        <row r="379">
          <cell r="A379" t="str">
            <v>살충피리</v>
          </cell>
          <cell r="B379" t="str">
            <v>피리넥스</v>
          </cell>
          <cell r="C379" t="str">
            <v>유제</v>
          </cell>
          <cell r="D379" t="str">
            <v>ℓ</v>
          </cell>
          <cell r="E379">
            <v>27000</v>
          </cell>
          <cell r="H379">
            <v>1239</v>
          </cell>
          <cell r="I379">
            <v>27000</v>
          </cell>
          <cell r="K379">
            <v>27000</v>
          </cell>
          <cell r="P379" t="str">
            <v>김영민</v>
          </cell>
        </row>
        <row r="380">
          <cell r="A380" t="str">
            <v>살충하이</v>
          </cell>
          <cell r="B380" t="str">
            <v>하이프로틴</v>
          </cell>
          <cell r="C380" t="str">
            <v>유제</v>
          </cell>
          <cell r="D380" t="str">
            <v>ℓ</v>
          </cell>
          <cell r="E380">
            <v>37000</v>
          </cell>
          <cell r="H380">
            <v>1239</v>
          </cell>
          <cell r="I380">
            <v>37000</v>
          </cell>
          <cell r="K380">
            <v>37000</v>
          </cell>
          <cell r="P380" t="str">
            <v>김영민</v>
          </cell>
        </row>
        <row r="381">
          <cell r="A381" t="str">
            <v>살균CO</v>
          </cell>
          <cell r="B381" t="str">
            <v>CℓO₂</v>
          </cell>
          <cell r="C381" t="str">
            <v>수화제</v>
          </cell>
          <cell r="D381" t="str">
            <v>ℓ</v>
          </cell>
          <cell r="E381">
            <v>7000</v>
          </cell>
          <cell r="H381">
            <v>222</v>
          </cell>
          <cell r="I381">
            <v>7000</v>
          </cell>
          <cell r="K381">
            <v>7000</v>
          </cell>
          <cell r="P381" t="str">
            <v>김영민</v>
          </cell>
        </row>
        <row r="382">
          <cell r="A382" t="str">
            <v>도청소모</v>
          </cell>
          <cell r="B382" t="str">
            <v>도로청소차 소모품비</v>
          </cell>
          <cell r="C382" t="str">
            <v>6㎥,양흡입용</v>
          </cell>
          <cell r="D382" t="str">
            <v>hr</v>
          </cell>
          <cell r="E382">
            <v>7942.4333333333334</v>
          </cell>
          <cell r="M382">
            <v>7942.4333333333334</v>
          </cell>
          <cell r="P382" t="str">
            <v>김영민</v>
          </cell>
        </row>
        <row r="383">
          <cell r="A383" t="str">
            <v>탈취분사</v>
          </cell>
          <cell r="B383" t="str">
            <v>탈취분사기</v>
          </cell>
          <cell r="C383" t="str">
            <v>#5,편흡입</v>
          </cell>
          <cell r="D383" t="str">
            <v>대</v>
          </cell>
          <cell r="E383">
            <v>6000000</v>
          </cell>
          <cell r="H383">
            <v>755</v>
          </cell>
          <cell r="I383">
            <v>6000000</v>
          </cell>
          <cell r="K383">
            <v>6000000</v>
          </cell>
          <cell r="P383" t="str">
            <v>김영민</v>
          </cell>
        </row>
        <row r="384">
          <cell r="A384" t="str">
            <v>탈취노즐</v>
          </cell>
          <cell r="B384" t="str">
            <v>탈취 Nozzle Header</v>
          </cell>
          <cell r="C384" t="str">
            <v>RING25</v>
          </cell>
          <cell r="D384" t="str">
            <v>개</v>
          </cell>
          <cell r="E384">
            <v>25000</v>
          </cell>
          <cell r="H384">
            <v>755</v>
          </cell>
          <cell r="I384">
            <v>25000</v>
          </cell>
          <cell r="K384">
            <v>25000</v>
          </cell>
          <cell r="P384" t="str">
            <v>김영민</v>
          </cell>
        </row>
        <row r="385">
          <cell r="A385" t="str">
            <v>JB..</v>
          </cell>
          <cell r="B385" t="str">
            <v>Junction Box</v>
          </cell>
          <cell r="C385" t="str">
            <v>380Vx3Φ</v>
          </cell>
          <cell r="D385" t="str">
            <v>개</v>
          </cell>
          <cell r="E385">
            <v>45000</v>
          </cell>
          <cell r="H385">
            <v>835</v>
          </cell>
          <cell r="I385">
            <v>45000</v>
          </cell>
          <cell r="K385">
            <v>45000</v>
          </cell>
          <cell r="P385" t="str">
            <v>김영민</v>
          </cell>
        </row>
        <row r="386">
          <cell r="A386" t="str">
            <v>접동18</v>
          </cell>
          <cell r="B386" t="str">
            <v>접지봉</v>
          </cell>
          <cell r="C386" t="str">
            <v>동봉Φ18x2400mm</v>
          </cell>
          <cell r="D386" t="str">
            <v>개</v>
          </cell>
          <cell r="E386">
            <v>7300</v>
          </cell>
          <cell r="H386">
            <v>887</v>
          </cell>
          <cell r="I386">
            <v>7300</v>
          </cell>
          <cell r="K386">
            <v>7300</v>
          </cell>
          <cell r="P386" t="str">
            <v>김영민</v>
          </cell>
        </row>
        <row r="387">
          <cell r="A387" t="str">
            <v>전케38</v>
          </cell>
          <cell r="B387" t="str">
            <v>전력 케이블</v>
          </cell>
          <cell r="C387" t="str">
            <v>CV38㎟x4P</v>
          </cell>
          <cell r="D387" t="str">
            <v>m</v>
          </cell>
          <cell r="E387">
            <v>7381</v>
          </cell>
          <cell r="H387">
            <v>798</v>
          </cell>
          <cell r="I387">
            <v>7381</v>
          </cell>
          <cell r="K387">
            <v>7381</v>
          </cell>
          <cell r="P387" t="str">
            <v>김영민</v>
          </cell>
        </row>
        <row r="388">
          <cell r="A388" t="str">
            <v>전케60</v>
          </cell>
          <cell r="B388" t="str">
            <v>전력 케이블</v>
          </cell>
          <cell r="C388" t="str">
            <v>CV60㎟x4P</v>
          </cell>
          <cell r="D388" t="str">
            <v>m</v>
          </cell>
          <cell r="E388">
            <v>12404</v>
          </cell>
          <cell r="H388">
            <v>798</v>
          </cell>
          <cell r="I388">
            <v>12404</v>
          </cell>
          <cell r="K388">
            <v>12404</v>
          </cell>
          <cell r="P388" t="str">
            <v>김영민</v>
          </cell>
        </row>
        <row r="389">
          <cell r="A389" t="str">
            <v>제케55</v>
          </cell>
          <cell r="B389" t="str">
            <v>제어 케이블</v>
          </cell>
          <cell r="C389" t="str">
            <v>CV5.5㎟x4P</v>
          </cell>
          <cell r="D389" t="str">
            <v>m</v>
          </cell>
          <cell r="E389">
            <v>300</v>
          </cell>
          <cell r="H389">
            <v>796</v>
          </cell>
          <cell r="I389">
            <v>300</v>
          </cell>
          <cell r="K389">
            <v>300</v>
          </cell>
          <cell r="P389" t="str">
            <v>김영민</v>
          </cell>
        </row>
        <row r="390">
          <cell r="A390" t="str">
            <v>전관54</v>
          </cell>
          <cell r="B390" t="str">
            <v>전선관</v>
          </cell>
          <cell r="C390" t="str">
            <v>Φ54mm,파상형PE</v>
          </cell>
          <cell r="D390" t="str">
            <v>m</v>
          </cell>
          <cell r="E390">
            <v>860</v>
          </cell>
          <cell r="H390">
            <v>825</v>
          </cell>
          <cell r="I390">
            <v>860</v>
          </cell>
          <cell r="K390">
            <v>860</v>
          </cell>
          <cell r="P390" t="str">
            <v>김영민</v>
          </cell>
        </row>
        <row r="391">
          <cell r="A391" t="str">
            <v>고호1.</v>
          </cell>
          <cell r="B391" t="str">
            <v>고압호스</v>
          </cell>
          <cell r="C391" t="str">
            <v>1"x1W(100kg/㎠)</v>
          </cell>
          <cell r="D391" t="str">
            <v>m</v>
          </cell>
          <cell r="E391">
            <v>5720</v>
          </cell>
          <cell r="H391">
            <v>1105</v>
          </cell>
          <cell r="I391">
            <v>5720</v>
          </cell>
          <cell r="K391">
            <v>5720</v>
          </cell>
          <cell r="P391" t="str">
            <v>김영민</v>
          </cell>
        </row>
        <row r="392">
          <cell r="A392" t="str">
            <v>고호14</v>
          </cell>
          <cell r="B392" t="str">
            <v>고압호스</v>
          </cell>
          <cell r="C392" t="str">
            <v>1/4"x1W(100kg/㎠)</v>
          </cell>
          <cell r="D392" t="str">
            <v>m</v>
          </cell>
          <cell r="E392">
            <v>2470</v>
          </cell>
          <cell r="H392">
            <v>1105</v>
          </cell>
          <cell r="I392">
            <v>2470</v>
          </cell>
          <cell r="K392">
            <v>2470</v>
          </cell>
          <cell r="P392" t="str">
            <v>김영민</v>
          </cell>
        </row>
        <row r="393">
          <cell r="A393" t="str">
            <v>고보125</v>
          </cell>
          <cell r="B393" t="str">
            <v>고압호스 보호관</v>
          </cell>
          <cell r="C393" t="str">
            <v>Φ125mm,,파상형PE</v>
          </cell>
          <cell r="D393" t="str">
            <v>m</v>
          </cell>
          <cell r="E393">
            <v>3860</v>
          </cell>
          <cell r="H393">
            <v>825</v>
          </cell>
          <cell r="I393">
            <v>3860</v>
          </cell>
          <cell r="K393">
            <v>3860</v>
          </cell>
          <cell r="P393" t="str">
            <v>김영민</v>
          </cell>
        </row>
        <row r="394">
          <cell r="A394" t="str">
            <v>물탱10</v>
          </cell>
          <cell r="B394" t="str">
            <v>물탱크</v>
          </cell>
          <cell r="C394" t="str">
            <v>FRP,원통형,10㎥</v>
          </cell>
          <cell r="D394" t="str">
            <v>조</v>
          </cell>
          <cell r="E394">
            <v>1400000</v>
          </cell>
          <cell r="H394">
            <v>593</v>
          </cell>
          <cell r="I394">
            <v>1400000</v>
          </cell>
          <cell r="K394">
            <v>1400000</v>
          </cell>
          <cell r="P394" t="str">
            <v>김영민</v>
          </cell>
        </row>
        <row r="395">
          <cell r="A395" t="str">
            <v>P관30</v>
          </cell>
          <cell r="B395" t="str">
            <v>PE관</v>
          </cell>
          <cell r="C395" t="str">
            <v>Φ30mm</v>
          </cell>
          <cell r="D395" t="str">
            <v>m</v>
          </cell>
          <cell r="E395">
            <v>780</v>
          </cell>
          <cell r="H395">
            <v>513</v>
          </cell>
          <cell r="I395">
            <v>780</v>
          </cell>
          <cell r="K395">
            <v>780</v>
          </cell>
          <cell r="P395" t="str">
            <v>김영민</v>
          </cell>
        </row>
        <row r="396">
          <cell r="A396" t="str">
            <v>풍향..</v>
          </cell>
          <cell r="B396" t="str">
            <v>풍향계</v>
          </cell>
          <cell r="C396" t="str">
            <v>원구식,H-803</v>
          </cell>
          <cell r="D396" t="str">
            <v>개</v>
          </cell>
          <cell r="E396">
            <v>600000</v>
          </cell>
          <cell r="H396">
            <v>1076</v>
          </cell>
          <cell r="I396">
            <v>600000</v>
          </cell>
          <cell r="K396">
            <v>600000</v>
          </cell>
          <cell r="P396" t="str">
            <v>김영민</v>
          </cell>
        </row>
        <row r="397">
          <cell r="A397" t="str">
            <v>컨하63</v>
          </cell>
          <cell r="B397" t="str">
            <v>컨테이너하우스</v>
          </cell>
          <cell r="C397" t="str">
            <v>6x3x2.6m</v>
          </cell>
          <cell r="D397" t="str">
            <v>개</v>
          </cell>
          <cell r="E397">
            <v>1900000</v>
          </cell>
          <cell r="H397">
            <v>353</v>
          </cell>
          <cell r="I397">
            <v>1900000</v>
          </cell>
          <cell r="K397">
            <v>1900000</v>
          </cell>
          <cell r="P397" t="str">
            <v>김영민</v>
          </cell>
        </row>
        <row r="398">
          <cell r="A398" t="str">
            <v>탈분노.</v>
          </cell>
          <cell r="B398" t="str">
            <v>탈취분사노즐</v>
          </cell>
          <cell r="C398" t="str">
            <v>TN ⅛" FS</v>
          </cell>
          <cell r="D398" t="str">
            <v>개</v>
          </cell>
          <cell r="E398">
            <v>25000</v>
          </cell>
          <cell r="H398">
            <v>755</v>
          </cell>
          <cell r="I398">
            <v>25000</v>
          </cell>
          <cell r="K398">
            <v>25000</v>
          </cell>
          <cell r="P398" t="str">
            <v>김영민</v>
          </cell>
        </row>
        <row r="399">
          <cell r="A399" t="str">
            <v>고전필.</v>
          </cell>
          <cell r="B399" t="str">
            <v>고압전수필터</v>
          </cell>
          <cell r="C399" t="str">
            <v>10μ</v>
          </cell>
          <cell r="D399" t="str">
            <v>개</v>
          </cell>
          <cell r="E399">
            <v>5000</v>
          </cell>
          <cell r="I399">
            <v>5000</v>
          </cell>
          <cell r="K399">
            <v>5000</v>
          </cell>
          <cell r="P399" t="str">
            <v>김영민</v>
          </cell>
        </row>
        <row r="400">
          <cell r="A400" t="str">
            <v>탈취그K</v>
          </cell>
          <cell r="B400" t="str">
            <v>탈취제</v>
          </cell>
          <cell r="C400" t="str">
            <v>그린-K,TOD-W,매립지용</v>
          </cell>
          <cell r="D400" t="str">
            <v>ℓ</v>
          </cell>
          <cell r="E400">
            <v>25000</v>
          </cell>
          <cell r="H400">
            <v>758</v>
          </cell>
          <cell r="I400">
            <v>25000</v>
          </cell>
          <cell r="K400">
            <v>25000</v>
          </cell>
          <cell r="P400" t="str">
            <v>김영민</v>
          </cell>
        </row>
        <row r="401">
          <cell r="A401" t="str">
            <v>탈취바그</v>
          </cell>
          <cell r="B401" t="str">
            <v>탈취제</v>
          </cell>
          <cell r="C401" t="str">
            <v>바이오그레이드</v>
          </cell>
          <cell r="D401" t="str">
            <v>ℓ</v>
          </cell>
          <cell r="E401">
            <v>5000</v>
          </cell>
          <cell r="I401">
            <v>5000</v>
          </cell>
          <cell r="K401">
            <v>5000</v>
          </cell>
          <cell r="P401" t="str">
            <v>김영민</v>
          </cell>
        </row>
        <row r="402">
          <cell r="A402" t="str">
            <v>탈취RX</v>
          </cell>
          <cell r="B402" t="str">
            <v>탈취제</v>
          </cell>
          <cell r="C402" t="str">
            <v>RX-60</v>
          </cell>
          <cell r="D402" t="str">
            <v>ℓ</v>
          </cell>
          <cell r="E402">
            <v>5000</v>
          </cell>
          <cell r="I402">
            <v>5000</v>
          </cell>
          <cell r="K402">
            <v>5000</v>
          </cell>
          <cell r="P402" t="str">
            <v>김영민</v>
          </cell>
        </row>
        <row r="403">
          <cell r="A403" t="str">
            <v>상수공공</v>
          </cell>
          <cell r="B403" t="str">
            <v>상수</v>
          </cell>
          <cell r="C403" t="str">
            <v>공공용</v>
          </cell>
          <cell r="D403" t="str">
            <v>㎥</v>
          </cell>
          <cell r="E403">
            <v>540</v>
          </cell>
          <cell r="H403" t="str">
            <v>별176</v>
          </cell>
          <cell r="I403">
            <v>540</v>
          </cell>
          <cell r="K403">
            <v>540</v>
          </cell>
          <cell r="P403" t="str">
            <v>김영민</v>
          </cell>
        </row>
        <row r="404">
          <cell r="A404" t="str">
            <v>MH1000</v>
          </cell>
          <cell r="B404" t="str">
            <v>메탈헬라이드램프</v>
          </cell>
          <cell r="C404" t="str">
            <v>MH1000W</v>
          </cell>
          <cell r="D404" t="str">
            <v>개</v>
          </cell>
          <cell r="E404">
            <v>64000</v>
          </cell>
          <cell r="H404">
            <v>898</v>
          </cell>
          <cell r="I404">
            <v>64000</v>
          </cell>
          <cell r="K404">
            <v>64000</v>
          </cell>
          <cell r="P404" t="str">
            <v>김영민</v>
          </cell>
        </row>
        <row r="405">
          <cell r="A405" t="str">
            <v>CT300</v>
          </cell>
          <cell r="B405" t="str">
            <v>Cable Tie</v>
          </cell>
          <cell r="C405" t="str">
            <v>300x3.6mm</v>
          </cell>
          <cell r="D405" t="str">
            <v>개</v>
          </cell>
          <cell r="E405">
            <v>200</v>
          </cell>
          <cell r="I405">
            <v>200</v>
          </cell>
          <cell r="K405">
            <v>200</v>
          </cell>
          <cell r="P405" t="str">
            <v>김영민</v>
          </cell>
        </row>
        <row r="406">
          <cell r="A406" t="str">
            <v>PE망</v>
          </cell>
          <cell r="B406" t="str">
            <v>PE메쉬망</v>
          </cell>
          <cell r="C406" t="str">
            <v>1.5m*100m</v>
          </cell>
          <cell r="D406" t="str">
            <v>㎡</v>
          </cell>
          <cell r="E406">
            <v>400</v>
          </cell>
          <cell r="I406">
            <v>400</v>
          </cell>
          <cell r="K406">
            <v>400</v>
          </cell>
          <cell r="P406" t="str">
            <v>김영민</v>
          </cell>
        </row>
        <row r="407">
          <cell r="A407" t="str">
            <v>PP30</v>
          </cell>
          <cell r="B407" t="str">
            <v>Polly Pig</v>
          </cell>
          <cell r="C407" t="str">
            <v>SWAB,300A</v>
          </cell>
          <cell r="D407" t="str">
            <v>개</v>
          </cell>
          <cell r="E407">
            <v>95100</v>
          </cell>
          <cell r="H407">
            <v>1209</v>
          </cell>
          <cell r="I407">
            <v>95100</v>
          </cell>
          <cell r="K407">
            <v>95100</v>
          </cell>
          <cell r="P407" t="str">
            <v>김영민</v>
          </cell>
        </row>
        <row r="408">
          <cell r="A408" t="str">
            <v>DP30</v>
          </cell>
          <cell r="B408" t="str">
            <v>Durafoam Pig</v>
          </cell>
          <cell r="C408" t="str">
            <v>300A</v>
          </cell>
          <cell r="D408" t="str">
            <v>개</v>
          </cell>
          <cell r="E408">
            <v>338400</v>
          </cell>
          <cell r="H408">
            <v>1209</v>
          </cell>
          <cell r="I408">
            <v>338400</v>
          </cell>
          <cell r="K408">
            <v>338400</v>
          </cell>
          <cell r="P408" t="str">
            <v>김영민</v>
          </cell>
        </row>
        <row r="409">
          <cell r="A409" t="str">
            <v>세정탈청</v>
          </cell>
          <cell r="B409" t="str">
            <v>세정제</v>
          </cell>
          <cell r="C409" t="str">
            <v>탈청제,MS-31X</v>
          </cell>
          <cell r="D409" t="str">
            <v>kg</v>
          </cell>
          <cell r="E409">
            <v>900</v>
          </cell>
          <cell r="H409">
            <v>1215</v>
          </cell>
          <cell r="I409">
            <v>900</v>
          </cell>
          <cell r="K409">
            <v>900</v>
          </cell>
          <cell r="P409" t="str">
            <v>김영민</v>
          </cell>
        </row>
        <row r="410">
          <cell r="A410" t="str">
            <v>슬러지처리</v>
          </cell>
          <cell r="B410" t="str">
            <v>슬러지 준설 운반 용역</v>
          </cell>
          <cell r="C410" t="str">
            <v>1.5m*100m</v>
          </cell>
          <cell r="D410" t="str">
            <v>㎥</v>
          </cell>
          <cell r="E410">
            <v>50000</v>
          </cell>
          <cell r="L410">
            <v>50000</v>
          </cell>
          <cell r="M410">
            <v>50000</v>
          </cell>
          <cell r="P410" t="str">
            <v>김영민</v>
          </cell>
        </row>
        <row r="411">
          <cell r="A411" t="str">
            <v>J보..</v>
          </cell>
          <cell r="B411" t="str">
            <v>Jeep차 월간 보험료</v>
          </cell>
          <cell r="D411" t="str">
            <v>월</v>
          </cell>
          <cell r="E411">
            <v>74166</v>
          </cell>
          <cell r="L411">
            <v>74166</v>
          </cell>
          <cell r="M411">
            <v>74166</v>
          </cell>
          <cell r="P411" t="str">
            <v>김영민</v>
          </cell>
        </row>
        <row r="412">
          <cell r="A412" t="str">
            <v>J세..</v>
          </cell>
          <cell r="B412" t="str">
            <v>Jeep차 월간 제세공과금</v>
          </cell>
          <cell r="D412" t="str">
            <v>월</v>
          </cell>
          <cell r="E412">
            <v>49833</v>
          </cell>
          <cell r="L412">
            <v>49833</v>
          </cell>
          <cell r="M412">
            <v>49833</v>
          </cell>
          <cell r="P412" t="str">
            <v>김영민</v>
          </cell>
        </row>
        <row r="413">
          <cell r="A413" t="str">
            <v>약제..</v>
          </cell>
          <cell r="B413" t="str">
            <v>약제</v>
          </cell>
          <cell r="C413" t="str">
            <v>별산에 의한 평균가</v>
          </cell>
          <cell r="D413" t="str">
            <v>g</v>
          </cell>
          <cell r="E413">
            <v>100</v>
          </cell>
          <cell r="L413">
            <v>100</v>
          </cell>
          <cell r="P413" t="str">
            <v>조경설계실</v>
          </cell>
        </row>
        <row r="414">
          <cell r="A414" t="str">
            <v>파고74</v>
          </cell>
          <cell r="B414" t="str">
            <v>파고라</v>
          </cell>
          <cell r="C414" t="str">
            <v>7,600* 4,200</v>
          </cell>
          <cell r="D414" t="str">
            <v>동</v>
          </cell>
          <cell r="E414">
            <v>3600000</v>
          </cell>
          <cell r="L414">
            <v>3600000</v>
          </cell>
          <cell r="P414" t="str">
            <v>조경설계실</v>
          </cell>
        </row>
        <row r="415">
          <cell r="A415" t="str">
            <v>등의15</v>
          </cell>
          <cell r="B415" t="str">
            <v>등의자</v>
          </cell>
          <cell r="C415" t="str">
            <v>1,800* 590</v>
          </cell>
          <cell r="D415" t="str">
            <v>개소</v>
          </cell>
          <cell r="E415">
            <v>550000</v>
          </cell>
          <cell r="H415">
            <v>241</v>
          </cell>
          <cell r="I415">
            <v>550000</v>
          </cell>
          <cell r="P415" t="str">
            <v>조경설계실</v>
          </cell>
        </row>
        <row r="416">
          <cell r="A416" t="str">
            <v>평의14</v>
          </cell>
          <cell r="B416" t="str">
            <v>평의자</v>
          </cell>
          <cell r="C416" t="str">
            <v>1,800* 405</v>
          </cell>
          <cell r="D416" t="str">
            <v>개소</v>
          </cell>
          <cell r="E416">
            <v>370000</v>
          </cell>
          <cell r="H416">
            <v>241</v>
          </cell>
          <cell r="I416">
            <v>370000</v>
          </cell>
          <cell r="P416" t="str">
            <v>조경설계실</v>
          </cell>
        </row>
        <row r="417">
          <cell r="A417" t="str">
            <v>새끼..</v>
          </cell>
          <cell r="B417" t="str">
            <v>새끼</v>
          </cell>
          <cell r="C417" t="str">
            <v>D6mm</v>
          </cell>
          <cell r="D417" t="str">
            <v>m</v>
          </cell>
          <cell r="E417">
            <v>40</v>
          </cell>
          <cell r="H417">
            <v>1176</v>
          </cell>
          <cell r="I417">
            <v>60</v>
          </cell>
          <cell r="J417">
            <v>1110</v>
          </cell>
          <cell r="K417">
            <v>40</v>
          </cell>
          <cell r="P417" t="str">
            <v>조경설계실</v>
          </cell>
        </row>
        <row r="418">
          <cell r="A418" t="str">
            <v>새끼다발</v>
          </cell>
          <cell r="B418" t="str">
            <v>새끼</v>
          </cell>
          <cell r="C418" t="str">
            <v>100m</v>
          </cell>
          <cell r="D418" t="str">
            <v>다발</v>
          </cell>
          <cell r="E418">
            <v>6000</v>
          </cell>
          <cell r="H418">
            <v>1160</v>
          </cell>
          <cell r="I418">
            <v>6000</v>
          </cell>
          <cell r="P418" t="str">
            <v>기전</v>
          </cell>
        </row>
        <row r="419">
          <cell r="A419" t="str">
            <v>거적..</v>
          </cell>
          <cell r="B419" t="str">
            <v>거적</v>
          </cell>
          <cell r="C419" t="str">
            <v>182cm*91cm</v>
          </cell>
          <cell r="D419" t="str">
            <v>매</v>
          </cell>
          <cell r="E419">
            <v>496.8</v>
          </cell>
          <cell r="H419">
            <v>246</v>
          </cell>
          <cell r="I419">
            <v>496.8</v>
          </cell>
          <cell r="P419" t="str">
            <v>조경설계실</v>
          </cell>
        </row>
        <row r="420">
          <cell r="A420" t="str">
            <v>못75</v>
          </cell>
          <cell r="B420" t="str">
            <v>못</v>
          </cell>
          <cell r="C420">
            <v>75</v>
          </cell>
          <cell r="D420" t="str">
            <v>kg</v>
          </cell>
          <cell r="E420">
            <v>560</v>
          </cell>
          <cell r="H420">
            <v>70</v>
          </cell>
          <cell r="I420">
            <v>560</v>
          </cell>
          <cell r="J420">
            <v>70</v>
          </cell>
          <cell r="K420">
            <v>560</v>
          </cell>
          <cell r="P420" t="str">
            <v>조경설계실</v>
          </cell>
        </row>
        <row r="421">
          <cell r="A421" t="str">
            <v>철선#12</v>
          </cell>
          <cell r="B421" t="str">
            <v>철선</v>
          </cell>
          <cell r="C421" t="str">
            <v>#12</v>
          </cell>
          <cell r="D421" t="str">
            <v>kg</v>
          </cell>
          <cell r="E421">
            <v>630</v>
          </cell>
          <cell r="H421">
            <v>67</v>
          </cell>
          <cell r="I421">
            <v>630</v>
          </cell>
          <cell r="P421" t="str">
            <v>조경설계실</v>
          </cell>
        </row>
        <row r="422">
          <cell r="A422" t="str">
            <v>개나125</v>
          </cell>
          <cell r="B422" t="str">
            <v>개나리</v>
          </cell>
          <cell r="C422" t="str">
            <v>H1.2*5지</v>
          </cell>
          <cell r="D422" t="str">
            <v>주</v>
          </cell>
          <cell r="E422">
            <v>1200</v>
          </cell>
          <cell r="F422">
            <v>464</v>
          </cell>
          <cell r="G422">
            <v>1200</v>
          </cell>
          <cell r="P422" t="str">
            <v>조경설계실</v>
          </cell>
        </row>
        <row r="423">
          <cell r="A423" t="str">
            <v>곰솔3010</v>
          </cell>
          <cell r="B423" t="str">
            <v>곰솔( 해송)</v>
          </cell>
          <cell r="C423" t="str">
            <v>H3.0*W1.0</v>
          </cell>
          <cell r="D423" t="str">
            <v>주</v>
          </cell>
          <cell r="E423">
            <v>29200</v>
          </cell>
          <cell r="F423">
            <v>465</v>
          </cell>
          <cell r="G423">
            <v>29200</v>
          </cell>
          <cell r="P423" t="str">
            <v>조경설계실</v>
          </cell>
        </row>
        <row r="424">
          <cell r="A424" t="str">
            <v>곰솔1년</v>
          </cell>
          <cell r="B424" t="str">
            <v>곰솔( 해송)</v>
          </cell>
          <cell r="C424" t="str">
            <v>1년생(1-1-2)</v>
          </cell>
          <cell r="D424" t="str">
            <v>주</v>
          </cell>
          <cell r="E424">
            <v>1413</v>
          </cell>
          <cell r="H424">
            <v>235</v>
          </cell>
          <cell r="I424">
            <v>1413</v>
          </cell>
          <cell r="P424" t="str">
            <v>조경설계실</v>
          </cell>
        </row>
        <row r="425">
          <cell r="A425" t="str">
            <v>눈향0306</v>
          </cell>
          <cell r="B425" t="str">
            <v>눈향나무</v>
          </cell>
          <cell r="C425" t="str">
            <v>H0.3*W0.6*L1.0</v>
          </cell>
          <cell r="D425" t="str">
            <v>주</v>
          </cell>
          <cell r="E425">
            <v>12000</v>
          </cell>
          <cell r="F425">
            <v>466</v>
          </cell>
          <cell r="G425">
            <v>12000</v>
          </cell>
          <cell r="P425" t="str">
            <v>조경설계실</v>
          </cell>
        </row>
        <row r="426">
          <cell r="A426" t="str">
            <v>느릅305</v>
          </cell>
          <cell r="B426" t="str">
            <v>느릅나무</v>
          </cell>
          <cell r="C426" t="str">
            <v>H3.0*R 5</v>
          </cell>
          <cell r="D426" t="str">
            <v>주</v>
          </cell>
          <cell r="E426">
            <v>21900</v>
          </cell>
          <cell r="F426">
            <v>466</v>
          </cell>
          <cell r="G426">
            <v>21900</v>
          </cell>
          <cell r="P426" t="str">
            <v>조경설계실</v>
          </cell>
        </row>
        <row r="427">
          <cell r="A427" t="str">
            <v>때죽306</v>
          </cell>
          <cell r="B427" t="str">
            <v>때죽나무</v>
          </cell>
          <cell r="C427" t="str">
            <v>H3.0*R 6</v>
          </cell>
          <cell r="D427" t="str">
            <v>주</v>
          </cell>
          <cell r="E427">
            <v>40400</v>
          </cell>
          <cell r="F427">
            <v>466</v>
          </cell>
          <cell r="G427">
            <v>40400</v>
          </cell>
          <cell r="P427" t="str">
            <v>조경설계실</v>
          </cell>
        </row>
        <row r="428">
          <cell r="A428" t="str">
            <v>모과308</v>
          </cell>
          <cell r="B428" t="str">
            <v>모과나무</v>
          </cell>
          <cell r="C428" t="str">
            <v>H3.0*R 8</v>
          </cell>
          <cell r="D428" t="str">
            <v>주</v>
          </cell>
          <cell r="E428">
            <v>78700</v>
          </cell>
          <cell r="F428">
            <v>466</v>
          </cell>
          <cell r="G428">
            <v>78700</v>
          </cell>
          <cell r="P428" t="str">
            <v>조경설계실</v>
          </cell>
        </row>
        <row r="429">
          <cell r="A429" t="str">
            <v>모감306</v>
          </cell>
          <cell r="B429" t="str">
            <v>모감주나무</v>
          </cell>
          <cell r="C429" t="str">
            <v>H3.0*R 6</v>
          </cell>
          <cell r="D429" t="str">
            <v>주</v>
          </cell>
          <cell r="E429">
            <v>50600</v>
          </cell>
          <cell r="H429">
            <v>232</v>
          </cell>
          <cell r="I429">
            <v>50600</v>
          </cell>
          <cell r="J429">
            <v>181</v>
          </cell>
          <cell r="K429">
            <v>50600</v>
          </cell>
          <cell r="P429" t="str">
            <v>조경설계실</v>
          </cell>
        </row>
        <row r="430">
          <cell r="A430" t="str">
            <v>백목258</v>
          </cell>
          <cell r="B430" t="str">
            <v>백목련</v>
          </cell>
          <cell r="C430" t="str">
            <v>H2.5*R 8</v>
          </cell>
          <cell r="D430" t="str">
            <v>주</v>
          </cell>
          <cell r="E430">
            <v>75440</v>
          </cell>
          <cell r="H430">
            <v>232</v>
          </cell>
          <cell r="I430">
            <v>75440</v>
          </cell>
          <cell r="J430">
            <v>181</v>
          </cell>
          <cell r="K430">
            <v>75440</v>
          </cell>
          <cell r="P430" t="str">
            <v>조경설계실</v>
          </cell>
        </row>
        <row r="431">
          <cell r="A431" t="str">
            <v>무궁1504</v>
          </cell>
          <cell r="B431" t="str">
            <v>무궁화</v>
          </cell>
          <cell r="C431" t="str">
            <v>H1.5*W0.4</v>
          </cell>
          <cell r="D431" t="str">
            <v>주</v>
          </cell>
          <cell r="E431">
            <v>1600</v>
          </cell>
          <cell r="F431">
            <v>468</v>
          </cell>
          <cell r="G431">
            <v>1600</v>
          </cell>
          <cell r="P431" t="str">
            <v>조경설계실</v>
          </cell>
        </row>
        <row r="432">
          <cell r="A432" t="str">
            <v>박태1003</v>
          </cell>
          <cell r="B432" t="str">
            <v>박태기나무</v>
          </cell>
          <cell r="C432" t="str">
            <v>H1.0*W0.3</v>
          </cell>
          <cell r="D432" t="str">
            <v>주</v>
          </cell>
          <cell r="E432">
            <v>2700</v>
          </cell>
          <cell r="F432">
            <v>468</v>
          </cell>
          <cell r="G432">
            <v>2700</v>
          </cell>
          <cell r="P432" t="str">
            <v>조경설계실</v>
          </cell>
        </row>
        <row r="433">
          <cell r="A433" t="str">
            <v>병꽃1206</v>
          </cell>
          <cell r="B433" t="str">
            <v>병꽃나무</v>
          </cell>
          <cell r="C433" t="str">
            <v>H1.2*W0.6</v>
          </cell>
          <cell r="D433" t="str">
            <v>주</v>
          </cell>
          <cell r="E433">
            <v>2300</v>
          </cell>
          <cell r="F433">
            <v>468</v>
          </cell>
          <cell r="G433">
            <v>2300</v>
          </cell>
          <cell r="P433" t="str">
            <v>조경설계실</v>
          </cell>
        </row>
        <row r="434">
          <cell r="A434" t="str">
            <v>사철1204</v>
          </cell>
          <cell r="B434" t="str">
            <v>사철나무</v>
          </cell>
          <cell r="C434" t="str">
            <v>H1.2*W0.4</v>
          </cell>
          <cell r="D434" t="str">
            <v>주</v>
          </cell>
          <cell r="E434">
            <v>2300</v>
          </cell>
          <cell r="F434">
            <v>468</v>
          </cell>
          <cell r="G434">
            <v>2300</v>
          </cell>
          <cell r="P434" t="str">
            <v>조경설계실</v>
          </cell>
        </row>
        <row r="435">
          <cell r="A435" t="str">
            <v>산철0405</v>
          </cell>
          <cell r="B435" t="str">
            <v>산철쭉</v>
          </cell>
          <cell r="C435" t="str">
            <v>H0.4*W0.5</v>
          </cell>
          <cell r="D435" t="str">
            <v>주</v>
          </cell>
          <cell r="E435">
            <v>2500</v>
          </cell>
          <cell r="F435">
            <v>468</v>
          </cell>
          <cell r="G435">
            <v>2500</v>
          </cell>
          <cell r="P435" t="str">
            <v>조경설계실</v>
          </cell>
        </row>
        <row r="436">
          <cell r="A436" t="str">
            <v>섬잣2008</v>
          </cell>
          <cell r="B436" t="str">
            <v>섬잣나무</v>
          </cell>
          <cell r="C436" t="str">
            <v>H2.0*W0.8</v>
          </cell>
          <cell r="D436" t="str">
            <v>주</v>
          </cell>
          <cell r="E436">
            <v>57100</v>
          </cell>
          <cell r="F436">
            <v>270</v>
          </cell>
          <cell r="G436">
            <v>57100</v>
          </cell>
          <cell r="P436" t="str">
            <v>조경설계실</v>
          </cell>
        </row>
        <row r="437">
          <cell r="A437" t="str">
            <v>수꽃1506</v>
          </cell>
          <cell r="B437" t="str">
            <v>수수꽃다리</v>
          </cell>
          <cell r="C437" t="str">
            <v>H1.5*W0.6</v>
          </cell>
          <cell r="D437" t="str">
            <v>주</v>
          </cell>
          <cell r="E437">
            <v>5800</v>
          </cell>
          <cell r="F437">
            <v>470</v>
          </cell>
          <cell r="G437">
            <v>5800</v>
          </cell>
          <cell r="P437" t="str">
            <v>조경설계실</v>
          </cell>
        </row>
        <row r="438">
          <cell r="A438" t="str">
            <v>수버305</v>
          </cell>
          <cell r="B438" t="str">
            <v>수양버들</v>
          </cell>
          <cell r="C438" t="str">
            <v>H3.0*R 5</v>
          </cell>
          <cell r="D438" t="str">
            <v>주</v>
          </cell>
          <cell r="E438">
            <v>0</v>
          </cell>
          <cell r="P438" t="str">
            <v>조경설계실</v>
          </cell>
        </row>
        <row r="439">
          <cell r="A439" t="str">
            <v>왕벗255</v>
          </cell>
          <cell r="B439" t="str">
            <v>왕벗나무</v>
          </cell>
          <cell r="C439" t="str">
            <v>H2.5*B 5</v>
          </cell>
          <cell r="D439" t="str">
            <v>주</v>
          </cell>
          <cell r="E439">
            <v>27700</v>
          </cell>
          <cell r="F439">
            <v>471</v>
          </cell>
          <cell r="G439">
            <v>27700</v>
          </cell>
          <cell r="P439" t="str">
            <v>조경설계실</v>
          </cell>
        </row>
        <row r="440">
          <cell r="A440" t="str">
            <v>자귀256</v>
          </cell>
          <cell r="B440" t="str">
            <v>자귀나무</v>
          </cell>
          <cell r="C440" t="str">
            <v>H2.5*R 6</v>
          </cell>
          <cell r="D440" t="str">
            <v>주</v>
          </cell>
          <cell r="E440">
            <v>30900</v>
          </cell>
          <cell r="F440">
            <v>471</v>
          </cell>
          <cell r="G440">
            <v>30900</v>
          </cell>
          <cell r="P440" t="str">
            <v>조경설계실</v>
          </cell>
        </row>
        <row r="441">
          <cell r="A441" t="str">
            <v>조팝0804</v>
          </cell>
          <cell r="B441" t="str">
            <v>조팝나무</v>
          </cell>
          <cell r="C441" t="str">
            <v>H0.8*W0.4</v>
          </cell>
          <cell r="D441" t="str">
            <v>주</v>
          </cell>
          <cell r="E441">
            <v>2000</v>
          </cell>
          <cell r="F441">
            <v>472</v>
          </cell>
          <cell r="G441">
            <v>2000</v>
          </cell>
          <cell r="P441" t="str">
            <v>조경설계실</v>
          </cell>
        </row>
        <row r="442">
          <cell r="A442" t="str">
            <v>쪽싸1년</v>
          </cell>
          <cell r="B442" t="str">
            <v>쪽제비싸리</v>
          </cell>
          <cell r="C442" t="str">
            <v>1년생</v>
          </cell>
          <cell r="D442" t="str">
            <v>주</v>
          </cell>
          <cell r="E442">
            <v>0</v>
          </cell>
          <cell r="P442" t="str">
            <v>조경설계실</v>
          </cell>
        </row>
        <row r="443">
          <cell r="A443" t="str">
            <v>중단255</v>
          </cell>
          <cell r="B443" t="str">
            <v>중국단풍</v>
          </cell>
          <cell r="C443" t="str">
            <v>H2.5*R 5</v>
          </cell>
          <cell r="D443" t="str">
            <v>주</v>
          </cell>
          <cell r="E443">
            <v>14500</v>
          </cell>
          <cell r="F443">
            <v>473</v>
          </cell>
          <cell r="G443">
            <v>14500</v>
          </cell>
          <cell r="P443" t="str">
            <v>조경설계실</v>
          </cell>
        </row>
        <row r="444">
          <cell r="A444" t="str">
            <v>쥐똥1203</v>
          </cell>
          <cell r="B444" t="str">
            <v>쥐똥나무</v>
          </cell>
          <cell r="C444" t="str">
            <v>H1.2*W0.3</v>
          </cell>
          <cell r="D444" t="str">
            <v>주</v>
          </cell>
          <cell r="E444">
            <v>930</v>
          </cell>
          <cell r="F444">
            <v>473</v>
          </cell>
          <cell r="G444">
            <v>930</v>
          </cell>
          <cell r="P444" t="str">
            <v>조경설계실</v>
          </cell>
        </row>
        <row r="445">
          <cell r="A445" t="str">
            <v>진달0504</v>
          </cell>
          <cell r="B445" t="str">
            <v>진달래</v>
          </cell>
          <cell r="C445" t="str">
            <v>H0.5*W0.4</v>
          </cell>
          <cell r="D445" t="str">
            <v>주</v>
          </cell>
          <cell r="E445">
            <v>1800</v>
          </cell>
          <cell r="F445">
            <v>473</v>
          </cell>
          <cell r="G445">
            <v>1800</v>
          </cell>
          <cell r="P445" t="str">
            <v>조경설계실</v>
          </cell>
        </row>
        <row r="446">
          <cell r="A446" t="str">
            <v>아카255</v>
          </cell>
          <cell r="B446" t="str">
            <v>아카시아</v>
          </cell>
          <cell r="C446" t="str">
            <v>H2.5*R 5</v>
          </cell>
          <cell r="D446" t="str">
            <v>주</v>
          </cell>
          <cell r="E446">
            <v>0</v>
          </cell>
          <cell r="P446" t="str">
            <v>조경설계실</v>
          </cell>
        </row>
        <row r="447">
          <cell r="A447" t="str">
            <v>아카1년</v>
          </cell>
          <cell r="B447" t="str">
            <v>아카시아</v>
          </cell>
          <cell r="C447" t="str">
            <v>1년생</v>
          </cell>
          <cell r="D447" t="str">
            <v>주</v>
          </cell>
          <cell r="E447">
            <v>130</v>
          </cell>
          <cell r="H447">
            <v>235</v>
          </cell>
          <cell r="I447">
            <v>130</v>
          </cell>
          <cell r="J447">
            <v>184</v>
          </cell>
          <cell r="K447">
            <v>130</v>
          </cell>
          <cell r="P447" t="str">
            <v>조경설계실</v>
          </cell>
        </row>
        <row r="448">
          <cell r="A448" t="str">
            <v>팽나256</v>
          </cell>
          <cell r="B448" t="str">
            <v>팽나무</v>
          </cell>
          <cell r="C448" t="str">
            <v>H2.5*R 6</v>
          </cell>
          <cell r="D448" t="str">
            <v>주</v>
          </cell>
          <cell r="E448">
            <v>46200</v>
          </cell>
          <cell r="F448">
            <v>474</v>
          </cell>
          <cell r="G448">
            <v>46200</v>
          </cell>
          <cell r="P448" t="str">
            <v>조경설계실</v>
          </cell>
        </row>
        <row r="449">
          <cell r="A449" t="str">
            <v>떡갈256</v>
          </cell>
          <cell r="B449" t="str">
            <v>떡갈나무</v>
          </cell>
          <cell r="C449" t="str">
            <v>H2.5*R 6</v>
          </cell>
          <cell r="D449" t="str">
            <v>주</v>
          </cell>
          <cell r="E449">
            <v>82300</v>
          </cell>
          <cell r="H449">
            <v>233</v>
          </cell>
          <cell r="I449">
            <v>82300</v>
          </cell>
          <cell r="J449">
            <v>182</v>
          </cell>
          <cell r="K449">
            <v>82300</v>
          </cell>
          <cell r="P449" t="str">
            <v>조경설계실</v>
          </cell>
        </row>
        <row r="450">
          <cell r="A450" t="str">
            <v>갈참256</v>
          </cell>
          <cell r="B450" t="str">
            <v>갈참나무</v>
          </cell>
          <cell r="C450" t="str">
            <v>H2.5*R 6</v>
          </cell>
          <cell r="D450" t="str">
            <v>주</v>
          </cell>
          <cell r="E450">
            <v>82300</v>
          </cell>
          <cell r="H450">
            <v>233</v>
          </cell>
          <cell r="I450">
            <v>82300</v>
          </cell>
          <cell r="J450">
            <v>182</v>
          </cell>
          <cell r="K450">
            <v>82300</v>
          </cell>
          <cell r="P450" t="str">
            <v>조경설계실</v>
          </cell>
        </row>
        <row r="451">
          <cell r="A451" t="str">
            <v>버즘358</v>
          </cell>
          <cell r="B451" t="str">
            <v>버즘나무</v>
          </cell>
          <cell r="C451" t="str">
            <v>H3.5*B 8</v>
          </cell>
          <cell r="D451" t="str">
            <v>주</v>
          </cell>
          <cell r="E451">
            <v>56000</v>
          </cell>
          <cell r="F451">
            <v>468</v>
          </cell>
          <cell r="G451">
            <v>56000</v>
          </cell>
          <cell r="P451" t="str">
            <v>조경설계실</v>
          </cell>
        </row>
        <row r="452">
          <cell r="A452" t="str">
            <v>선향3010</v>
          </cell>
          <cell r="B452" t="str">
            <v>향나무(선향)</v>
          </cell>
          <cell r="C452" t="str">
            <v>H3.0*W1.0</v>
          </cell>
          <cell r="D452" t="str">
            <v>주</v>
          </cell>
          <cell r="E452">
            <v>64000</v>
          </cell>
          <cell r="F452">
            <v>474</v>
          </cell>
          <cell r="G452">
            <v>64000</v>
          </cell>
          <cell r="P452" t="str">
            <v>조경설계실</v>
          </cell>
        </row>
        <row r="453">
          <cell r="A453" t="str">
            <v>화살1004</v>
          </cell>
          <cell r="B453" t="str">
            <v>화살나무</v>
          </cell>
          <cell r="C453" t="str">
            <v>H1.0*W0.4</v>
          </cell>
          <cell r="D453" t="str">
            <v>주</v>
          </cell>
          <cell r="E453">
            <v>6200</v>
          </cell>
          <cell r="F453">
            <v>475</v>
          </cell>
          <cell r="G453">
            <v>6200</v>
          </cell>
          <cell r="P453" t="str">
            <v>조경설계실</v>
          </cell>
        </row>
        <row r="454">
          <cell r="A454" t="str">
            <v>회양0303</v>
          </cell>
          <cell r="B454" t="str">
            <v>회양목</v>
          </cell>
          <cell r="C454" t="str">
            <v>H0.3*W0.3</v>
          </cell>
          <cell r="D454" t="str">
            <v>주</v>
          </cell>
          <cell r="E454">
            <v>2700</v>
          </cell>
          <cell r="F454">
            <v>475</v>
          </cell>
          <cell r="G454">
            <v>2700</v>
          </cell>
          <cell r="P454" t="str">
            <v>조경설계실</v>
          </cell>
        </row>
        <row r="455">
          <cell r="A455" t="str">
            <v>회화358</v>
          </cell>
          <cell r="B455" t="str">
            <v>회화나무</v>
          </cell>
          <cell r="C455" t="str">
            <v>H3.5*R 8</v>
          </cell>
          <cell r="D455" t="str">
            <v>주</v>
          </cell>
          <cell r="E455">
            <v>55900</v>
          </cell>
          <cell r="F455">
            <v>476</v>
          </cell>
          <cell r="G455">
            <v>55900</v>
          </cell>
          <cell r="P455" t="str">
            <v>조경설계실</v>
          </cell>
        </row>
        <row r="456">
          <cell r="A456" t="str">
            <v>실유0604</v>
          </cell>
          <cell r="B456" t="str">
            <v>실유카</v>
          </cell>
          <cell r="C456" t="str">
            <v>H0.6*W0.4</v>
          </cell>
          <cell r="D456" t="str">
            <v>주</v>
          </cell>
          <cell r="E456">
            <v>10000</v>
          </cell>
          <cell r="H456">
            <v>234</v>
          </cell>
          <cell r="I456">
            <v>10000</v>
          </cell>
          <cell r="J456">
            <v>183</v>
          </cell>
          <cell r="K456">
            <v>10000</v>
          </cell>
          <cell r="P456" t="str">
            <v>조경설계실</v>
          </cell>
        </row>
        <row r="457">
          <cell r="A457" t="str">
            <v>바그20</v>
          </cell>
          <cell r="B457" t="str">
            <v>바이오그로</v>
          </cell>
          <cell r="C457" t="str">
            <v>20kg/포</v>
          </cell>
          <cell r="D457" t="str">
            <v>포</v>
          </cell>
          <cell r="E457">
            <v>4000</v>
          </cell>
          <cell r="H457">
            <v>246</v>
          </cell>
          <cell r="I457">
            <v>4000</v>
          </cell>
          <cell r="P457" t="str">
            <v>조경설계실</v>
          </cell>
        </row>
        <row r="458">
          <cell r="A458" t="str">
            <v>대나50</v>
          </cell>
          <cell r="B458" t="str">
            <v>대나무</v>
          </cell>
          <cell r="C458" t="str">
            <v>D50</v>
          </cell>
          <cell r="D458" t="str">
            <v>m</v>
          </cell>
          <cell r="E458">
            <v>600</v>
          </cell>
          <cell r="L458">
            <v>600</v>
          </cell>
          <cell r="P458" t="str">
            <v>조경설계실</v>
          </cell>
        </row>
        <row r="459">
          <cell r="A459" t="str">
            <v>녹마200</v>
          </cell>
          <cell r="B459" t="str">
            <v>녹화마대</v>
          </cell>
          <cell r="C459" t="str">
            <v>W200</v>
          </cell>
          <cell r="D459" t="str">
            <v>m</v>
          </cell>
          <cell r="E459">
            <v>195</v>
          </cell>
          <cell r="H459">
            <v>237</v>
          </cell>
          <cell r="I459">
            <v>195</v>
          </cell>
          <cell r="P459" t="str">
            <v>조경설계실</v>
          </cell>
        </row>
        <row r="460">
          <cell r="A460" t="str">
            <v>마로6</v>
          </cell>
          <cell r="B460" t="str">
            <v>마닐라로프</v>
          </cell>
          <cell r="C460" t="str">
            <v>D6mm</v>
          </cell>
          <cell r="D460" t="str">
            <v>m</v>
          </cell>
          <cell r="E460">
            <v>97</v>
          </cell>
          <cell r="J460">
            <v>116</v>
          </cell>
          <cell r="K460">
            <v>97</v>
          </cell>
          <cell r="P460" t="str">
            <v>조경설계실</v>
          </cell>
        </row>
        <row r="461">
          <cell r="A461" t="str">
            <v>떼꽂못15</v>
          </cell>
          <cell r="B461" t="str">
            <v>떼꽂이</v>
          </cell>
          <cell r="C461" t="str">
            <v>철못,N150</v>
          </cell>
          <cell r="D461" t="str">
            <v>개</v>
          </cell>
          <cell r="E461">
            <v>15.5</v>
          </cell>
          <cell r="H461">
            <v>70</v>
          </cell>
          <cell r="I461">
            <v>15.5</v>
          </cell>
          <cell r="J461">
            <v>70</v>
          </cell>
          <cell r="K461">
            <v>15.5</v>
          </cell>
          <cell r="P461" t="str">
            <v>조경설계실</v>
          </cell>
        </row>
        <row r="462">
          <cell r="A462" t="str">
            <v>코크..</v>
          </cell>
          <cell r="B462" t="str">
            <v>코크스</v>
          </cell>
          <cell r="D462" t="str">
            <v>kg</v>
          </cell>
          <cell r="E462">
            <v>220</v>
          </cell>
          <cell r="J462">
            <v>1025</v>
          </cell>
          <cell r="K462">
            <v>220</v>
          </cell>
          <cell r="P462" t="str">
            <v>토목구조부</v>
          </cell>
        </row>
        <row r="463">
          <cell r="A463" t="str">
            <v>기름백교</v>
          </cell>
          <cell r="B463" t="str">
            <v>기름</v>
          </cell>
          <cell r="C463" t="str">
            <v>백교유</v>
          </cell>
          <cell r="D463" t="str">
            <v>ℓ</v>
          </cell>
          <cell r="E463">
            <v>200</v>
          </cell>
          <cell r="M463">
            <v>200</v>
          </cell>
          <cell r="P463" t="str">
            <v>토목구조부</v>
          </cell>
        </row>
        <row r="464">
          <cell r="A464" t="str">
            <v>분탄6급</v>
          </cell>
          <cell r="B464" t="str">
            <v>분탄</v>
          </cell>
          <cell r="C464" t="str">
            <v>6급,4200~4399㎉/kg</v>
          </cell>
          <cell r="D464" t="str">
            <v>kg</v>
          </cell>
          <cell r="E464">
            <v>51.16</v>
          </cell>
          <cell r="H464">
            <v>1161</v>
          </cell>
          <cell r="I464">
            <v>51.16</v>
          </cell>
          <cell r="J464">
            <v>1025</v>
          </cell>
          <cell r="K464">
            <v>51.16</v>
          </cell>
          <cell r="P464" t="str">
            <v>토목구조부</v>
          </cell>
        </row>
        <row r="465">
          <cell r="A465" t="str">
            <v>스그4453</v>
          </cell>
          <cell r="B465" t="str">
            <v>스틸그레이팅</v>
          </cell>
          <cell r="C465" t="str">
            <v>I-BAR 44*5*3</v>
          </cell>
          <cell r="D465" t="str">
            <v>㎡</v>
          </cell>
          <cell r="E465">
            <v>55660</v>
          </cell>
          <cell r="H465">
            <v>180</v>
          </cell>
          <cell r="I465">
            <v>55660</v>
          </cell>
          <cell r="P465" t="str">
            <v>기전</v>
          </cell>
        </row>
        <row r="466">
          <cell r="A466" t="str">
            <v>석앙SS</v>
          </cell>
          <cell r="B466" t="str">
            <v>석재 앙카</v>
          </cell>
          <cell r="C466" t="str">
            <v>SST</v>
          </cell>
          <cell r="D466" t="str">
            <v>개</v>
          </cell>
          <cell r="E466">
            <v>1576</v>
          </cell>
          <cell r="H466">
            <v>101</v>
          </cell>
          <cell r="I466">
            <v>1576</v>
          </cell>
          <cell r="P466" t="str">
            <v>기전</v>
          </cell>
        </row>
        <row r="467">
          <cell r="A467" t="str">
            <v>보온핀</v>
          </cell>
          <cell r="B467" t="str">
            <v>보온핀</v>
          </cell>
          <cell r="D467" t="str">
            <v>개</v>
          </cell>
          <cell r="E467">
            <v>30</v>
          </cell>
          <cell r="L467">
            <v>30</v>
          </cell>
          <cell r="P467" t="str">
            <v>기전</v>
          </cell>
        </row>
        <row r="468">
          <cell r="A468" t="str">
            <v>종석충백</v>
          </cell>
          <cell r="B468" t="str">
            <v>종석</v>
          </cell>
          <cell r="C468" t="str">
            <v>충주산,백색</v>
          </cell>
          <cell r="D468" t="str">
            <v>kg</v>
          </cell>
          <cell r="E468">
            <v>30</v>
          </cell>
          <cell r="H468">
            <v>363</v>
          </cell>
          <cell r="I468">
            <v>30</v>
          </cell>
          <cell r="P468" t="str">
            <v>기전</v>
          </cell>
        </row>
        <row r="469">
          <cell r="A469" t="str">
            <v>색소OI</v>
          </cell>
          <cell r="B469" t="str">
            <v>색소</v>
          </cell>
          <cell r="C469" t="str">
            <v>OXDIE IRON GREEN</v>
          </cell>
          <cell r="D469" t="str">
            <v>kg</v>
          </cell>
          <cell r="E469">
            <v>3900</v>
          </cell>
          <cell r="I469">
            <v>3900</v>
          </cell>
          <cell r="P469" t="str">
            <v>기전</v>
          </cell>
        </row>
        <row r="470">
          <cell r="A470" t="str">
            <v>수산..</v>
          </cell>
          <cell r="B470" t="str">
            <v>수산</v>
          </cell>
          <cell r="D470" t="str">
            <v>ℓ</v>
          </cell>
          <cell r="E470">
            <v>780</v>
          </cell>
          <cell r="H470">
            <v>1137</v>
          </cell>
          <cell r="I470">
            <v>780</v>
          </cell>
          <cell r="P470" t="str">
            <v>기전</v>
          </cell>
        </row>
        <row r="471">
          <cell r="A471" t="str">
            <v>왁스..</v>
          </cell>
          <cell r="B471" t="str">
            <v>왁스</v>
          </cell>
          <cell r="D471" t="str">
            <v>ℓ</v>
          </cell>
          <cell r="E471">
            <v>890</v>
          </cell>
          <cell r="I471">
            <v>890</v>
          </cell>
          <cell r="P471" t="str">
            <v>기전</v>
          </cell>
        </row>
        <row r="472">
          <cell r="A472" t="str">
            <v>쉬방3</v>
          </cell>
          <cell r="B472" t="str">
            <v>쉬트방수</v>
          </cell>
          <cell r="C472" t="str">
            <v>3mm</v>
          </cell>
          <cell r="D472" t="str">
            <v>㎡</v>
          </cell>
          <cell r="E472">
            <v>9132</v>
          </cell>
          <cell r="L472">
            <v>9132</v>
          </cell>
          <cell r="P472" t="str">
            <v>기전</v>
          </cell>
          <cell r="Q472" t="str">
            <v>견적</v>
          </cell>
        </row>
        <row r="473">
          <cell r="A473" t="str">
            <v>AW1 112</v>
          </cell>
          <cell r="B473" t="str">
            <v>AW-1 제작설치</v>
          </cell>
          <cell r="C473" t="str">
            <v>1.12*1.91</v>
          </cell>
          <cell r="D473" t="str">
            <v>개</v>
          </cell>
          <cell r="E473">
            <v>338200</v>
          </cell>
          <cell r="L473">
            <v>338200</v>
          </cell>
          <cell r="P473" t="str">
            <v>기전</v>
          </cell>
          <cell r="Q473" t="str">
            <v>견적</v>
          </cell>
        </row>
        <row r="474">
          <cell r="A474" t="str">
            <v>AW1A112</v>
          </cell>
          <cell r="B474" t="str">
            <v>AW-1A제작설치</v>
          </cell>
          <cell r="C474" t="str">
            <v>1.12*1.91</v>
          </cell>
          <cell r="D474" t="str">
            <v>개</v>
          </cell>
          <cell r="E474">
            <v>396900</v>
          </cell>
          <cell r="L474">
            <v>396900</v>
          </cell>
          <cell r="P474" t="str">
            <v>기전</v>
          </cell>
          <cell r="Q474" t="str">
            <v>견적</v>
          </cell>
        </row>
        <row r="475">
          <cell r="A475" t="str">
            <v>AW2 058</v>
          </cell>
          <cell r="B475" t="str">
            <v>AW-2 제작설치</v>
          </cell>
          <cell r="C475" t="str">
            <v>0.58*1.91</v>
          </cell>
          <cell r="D475" t="str">
            <v>개</v>
          </cell>
          <cell r="E475">
            <v>259300</v>
          </cell>
          <cell r="L475">
            <v>259300</v>
          </cell>
          <cell r="P475" t="str">
            <v>기전</v>
          </cell>
          <cell r="Q475" t="str">
            <v>견적</v>
          </cell>
        </row>
        <row r="476">
          <cell r="A476" t="str">
            <v>AW3 064</v>
          </cell>
          <cell r="B476" t="str">
            <v>AW-3 제작설치</v>
          </cell>
          <cell r="C476" t="str">
            <v>0.64*1.91</v>
          </cell>
          <cell r="D476" t="str">
            <v>개</v>
          </cell>
          <cell r="E476">
            <v>267600</v>
          </cell>
          <cell r="L476">
            <v>267600</v>
          </cell>
          <cell r="P476" t="str">
            <v>기전</v>
          </cell>
          <cell r="Q476" t="str">
            <v>견적</v>
          </cell>
        </row>
        <row r="477">
          <cell r="A477" t="str">
            <v>AW4 126</v>
          </cell>
          <cell r="B477" t="str">
            <v>AW-4 제작설치</v>
          </cell>
          <cell r="C477" t="str">
            <v>1.26*1.6</v>
          </cell>
          <cell r="D477" t="str">
            <v>개</v>
          </cell>
          <cell r="E477">
            <v>332400</v>
          </cell>
          <cell r="L477">
            <v>332400</v>
          </cell>
          <cell r="P477" t="str">
            <v>기전</v>
          </cell>
          <cell r="Q477" t="str">
            <v>견적</v>
          </cell>
        </row>
        <row r="478">
          <cell r="A478" t="str">
            <v>AW5 545</v>
          </cell>
          <cell r="B478" t="str">
            <v>AW-5 제작설치</v>
          </cell>
          <cell r="C478" t="str">
            <v>5.45*1.91</v>
          </cell>
          <cell r="D478" t="str">
            <v>개</v>
          </cell>
          <cell r="E478">
            <v>1531300</v>
          </cell>
          <cell r="L478">
            <v>1531300</v>
          </cell>
          <cell r="P478" t="str">
            <v>기전</v>
          </cell>
          <cell r="Q478" t="str">
            <v>견적</v>
          </cell>
        </row>
        <row r="479">
          <cell r="A479" t="str">
            <v>AW6 725</v>
          </cell>
          <cell r="B479" t="str">
            <v>AW-6 제작설치</v>
          </cell>
          <cell r="C479" t="str">
            <v>7.25*1.91</v>
          </cell>
          <cell r="D479" t="str">
            <v>개</v>
          </cell>
          <cell r="E479">
            <v>2005600</v>
          </cell>
          <cell r="L479">
            <v>2005600</v>
          </cell>
          <cell r="P479" t="str">
            <v>기전</v>
          </cell>
          <cell r="Q479" t="str">
            <v>견적</v>
          </cell>
        </row>
        <row r="480">
          <cell r="A480" t="str">
            <v>AW7 545</v>
          </cell>
          <cell r="B480" t="str">
            <v>AW-7 제작설치</v>
          </cell>
          <cell r="C480" t="str">
            <v>5.45*7.81</v>
          </cell>
          <cell r="D480" t="str">
            <v>개</v>
          </cell>
          <cell r="E480">
            <v>4184700</v>
          </cell>
          <cell r="L480">
            <v>4184700</v>
          </cell>
          <cell r="P480" t="str">
            <v>기전</v>
          </cell>
          <cell r="Q480" t="str">
            <v>견적</v>
          </cell>
        </row>
        <row r="481">
          <cell r="A481" t="str">
            <v>AW8 064</v>
          </cell>
          <cell r="B481" t="str">
            <v>AW-8 제작설치</v>
          </cell>
          <cell r="C481" t="str">
            <v>0.64*11.71</v>
          </cell>
          <cell r="D481" t="str">
            <v>개</v>
          </cell>
          <cell r="E481">
            <v>2395600</v>
          </cell>
          <cell r="L481">
            <v>2395600</v>
          </cell>
          <cell r="P481" t="str">
            <v>기전</v>
          </cell>
          <cell r="Q481" t="str">
            <v>견적</v>
          </cell>
        </row>
        <row r="482">
          <cell r="A482" t="str">
            <v>AG1 550</v>
          </cell>
          <cell r="B482" t="str">
            <v>AG-1 제작설치</v>
          </cell>
          <cell r="C482" t="str">
            <v>5.50*0.60</v>
          </cell>
          <cell r="D482" t="str">
            <v>개</v>
          </cell>
          <cell r="E482">
            <v>1066800</v>
          </cell>
          <cell r="L482">
            <v>1066800</v>
          </cell>
          <cell r="P482" t="str">
            <v>기전</v>
          </cell>
          <cell r="Q482" t="str">
            <v>견적</v>
          </cell>
        </row>
        <row r="483">
          <cell r="A483" t="str">
            <v>AG2 175</v>
          </cell>
          <cell r="B483" t="str">
            <v>AG-2 제작설치</v>
          </cell>
          <cell r="C483" t="str">
            <v>1.75*0.60</v>
          </cell>
          <cell r="D483" t="str">
            <v>개</v>
          </cell>
          <cell r="E483">
            <v>334600</v>
          </cell>
          <cell r="L483">
            <v>334600</v>
          </cell>
          <cell r="P483" t="str">
            <v>기전</v>
          </cell>
          <cell r="Q483" t="str">
            <v>견적</v>
          </cell>
        </row>
        <row r="484">
          <cell r="A484" t="str">
            <v>AG3 045</v>
          </cell>
          <cell r="B484" t="str">
            <v>AG-3 제작설치</v>
          </cell>
          <cell r="C484" t="str">
            <v>0.45*0.45</v>
          </cell>
          <cell r="D484" t="str">
            <v>개</v>
          </cell>
          <cell r="E484">
            <v>109200</v>
          </cell>
          <cell r="L484">
            <v>109200</v>
          </cell>
          <cell r="P484" t="str">
            <v>기전</v>
          </cell>
          <cell r="Q484" t="str">
            <v>견적</v>
          </cell>
        </row>
        <row r="485">
          <cell r="A485" t="str">
            <v>조욕UB</v>
          </cell>
          <cell r="B485" t="str">
            <v>조립식욕조설치(UBR)</v>
          </cell>
          <cell r="C485" t="str">
            <v>UTT-1512B</v>
          </cell>
          <cell r="D485" t="str">
            <v>set</v>
          </cell>
          <cell r="E485">
            <v>2637000</v>
          </cell>
          <cell r="L485">
            <v>2637000</v>
          </cell>
          <cell r="P485" t="str">
            <v>기전</v>
          </cell>
          <cell r="Q485" t="str">
            <v>견적</v>
          </cell>
        </row>
        <row r="486">
          <cell r="A486" t="str">
            <v>AW1 345</v>
          </cell>
          <cell r="B486" t="str">
            <v>AW-1 제작설치</v>
          </cell>
          <cell r="C486" t="str">
            <v>3.45*1.60</v>
          </cell>
          <cell r="D486" t="str">
            <v>개</v>
          </cell>
          <cell r="E486">
            <v>559900</v>
          </cell>
          <cell r="L486">
            <v>559900</v>
          </cell>
          <cell r="P486" t="str">
            <v>기전</v>
          </cell>
          <cell r="Q486" t="str">
            <v>견적</v>
          </cell>
        </row>
        <row r="487">
          <cell r="A487" t="str">
            <v>AW2 090</v>
          </cell>
          <cell r="B487" t="str">
            <v>AW-2 제작설치</v>
          </cell>
          <cell r="C487" t="str">
            <v>0.90*1.20</v>
          </cell>
          <cell r="D487" t="str">
            <v>개</v>
          </cell>
          <cell r="E487">
            <v>196100</v>
          </cell>
          <cell r="L487">
            <v>196100</v>
          </cell>
          <cell r="P487" t="str">
            <v>기전</v>
          </cell>
          <cell r="Q487" t="str">
            <v>견적</v>
          </cell>
        </row>
        <row r="488">
          <cell r="A488" t="str">
            <v>AW3 060</v>
          </cell>
          <cell r="B488" t="str">
            <v>AW-3 제작설치</v>
          </cell>
          <cell r="C488" t="str">
            <v>0.60*0.90</v>
          </cell>
          <cell r="D488" t="str">
            <v>개</v>
          </cell>
          <cell r="E488">
            <v>126800</v>
          </cell>
          <cell r="L488">
            <v>126800</v>
          </cell>
          <cell r="P488" t="str">
            <v>기전</v>
          </cell>
          <cell r="Q488" t="str">
            <v>견적</v>
          </cell>
        </row>
        <row r="489">
          <cell r="A489" t="str">
            <v>F정부50</v>
          </cell>
          <cell r="B489" t="str">
            <v>FRP정화조/부패탱크식</v>
          </cell>
          <cell r="C489" t="str">
            <v>각형50인조</v>
          </cell>
          <cell r="D489" t="str">
            <v>개</v>
          </cell>
          <cell r="E489">
            <v>1500000</v>
          </cell>
          <cell r="L489">
            <v>1500000</v>
          </cell>
          <cell r="P489" t="str">
            <v>기전</v>
          </cell>
          <cell r="Q489" t="str">
            <v>견적</v>
          </cell>
        </row>
        <row r="490">
          <cell r="A490" t="str">
            <v>건사채움</v>
          </cell>
          <cell r="B490" t="str">
            <v>건사채우기</v>
          </cell>
          <cell r="D490" t="str">
            <v>㎥</v>
          </cell>
          <cell r="E490">
            <v>7000</v>
          </cell>
          <cell r="L490">
            <v>7000</v>
          </cell>
          <cell r="P490" t="str">
            <v>기전</v>
          </cell>
          <cell r="Q490" t="str">
            <v>견적</v>
          </cell>
        </row>
        <row r="491">
          <cell r="A491" t="str">
            <v>AD1 234</v>
          </cell>
          <cell r="B491" t="str">
            <v>AD-1 제작설치</v>
          </cell>
          <cell r="C491" t="str">
            <v>2.34*2.55</v>
          </cell>
          <cell r="D491" t="str">
            <v>개</v>
          </cell>
          <cell r="E491">
            <v>507100</v>
          </cell>
          <cell r="L491">
            <v>507100</v>
          </cell>
          <cell r="P491" t="str">
            <v>기전</v>
          </cell>
          <cell r="Q491" t="str">
            <v>견적</v>
          </cell>
        </row>
        <row r="492">
          <cell r="A492" t="str">
            <v>가지13</v>
          </cell>
          <cell r="B492" t="str">
            <v>가드레일 지주</v>
          </cell>
          <cell r="C492" t="str">
            <v>Φ139.8*4.5*2200</v>
          </cell>
          <cell r="D492" t="str">
            <v>개</v>
          </cell>
          <cell r="E492">
            <v>30000</v>
          </cell>
          <cell r="F492">
            <v>86</v>
          </cell>
          <cell r="G492">
            <v>30000</v>
          </cell>
          <cell r="H492">
            <v>170</v>
          </cell>
          <cell r="I492">
            <v>38000</v>
          </cell>
          <cell r="J492">
            <v>167</v>
          </cell>
          <cell r="K492">
            <v>38000</v>
          </cell>
        </row>
        <row r="493">
          <cell r="A493" t="str">
            <v>가단4.</v>
          </cell>
          <cell r="B493" t="str">
            <v>가드레일(단부레일)</v>
          </cell>
          <cell r="C493" t="str">
            <v>4*350*765</v>
          </cell>
          <cell r="D493" t="str">
            <v>개</v>
          </cell>
          <cell r="E493">
            <v>12600</v>
          </cell>
          <cell r="F493">
            <v>86</v>
          </cell>
          <cell r="G493">
            <v>12600</v>
          </cell>
          <cell r="H493">
            <v>170</v>
          </cell>
          <cell r="I493">
            <v>28800</v>
          </cell>
          <cell r="J493">
            <v>167</v>
          </cell>
          <cell r="K493">
            <v>26000</v>
          </cell>
        </row>
        <row r="494">
          <cell r="A494" t="str">
            <v>가표4.</v>
          </cell>
          <cell r="B494" t="str">
            <v>가드레일(표준레일)</v>
          </cell>
          <cell r="C494" t="str">
            <v>4*350*4330</v>
          </cell>
          <cell r="D494" t="str">
            <v>개</v>
          </cell>
          <cell r="E494">
            <v>46700</v>
          </cell>
          <cell r="F494">
            <v>86</v>
          </cell>
          <cell r="G494">
            <v>46700</v>
          </cell>
          <cell r="H494">
            <v>170</v>
          </cell>
          <cell r="I494">
            <v>66500</v>
          </cell>
          <cell r="J494">
            <v>167</v>
          </cell>
          <cell r="K494">
            <v>60000</v>
          </cell>
        </row>
        <row r="495">
          <cell r="A495" t="str">
            <v>공드MC</v>
          </cell>
          <cell r="B495" t="str">
            <v>공드럼</v>
          </cell>
          <cell r="C495" t="str">
            <v>MC or RC</v>
          </cell>
          <cell r="D495" t="str">
            <v>개</v>
          </cell>
          <cell r="E495">
            <v>5000</v>
          </cell>
          <cell r="H495">
            <v>1176</v>
          </cell>
          <cell r="I495">
            <v>5000</v>
          </cell>
          <cell r="J495">
            <v>1110</v>
          </cell>
          <cell r="K495">
            <v>8000</v>
          </cell>
        </row>
        <row r="496">
          <cell r="A496" t="str">
            <v>그린망.</v>
          </cell>
          <cell r="B496" t="str">
            <v>그린망</v>
          </cell>
          <cell r="D496" t="str">
            <v>㎡</v>
          </cell>
          <cell r="E496">
            <v>375</v>
          </cell>
          <cell r="J496">
            <v>202</v>
          </cell>
          <cell r="K496">
            <v>375</v>
          </cell>
        </row>
        <row r="497">
          <cell r="A497" t="str">
            <v>낙방단옹</v>
          </cell>
          <cell r="B497" t="str">
            <v>낙석방지책(단부)</v>
          </cell>
          <cell r="C497" t="str">
            <v>옹벽용</v>
          </cell>
          <cell r="D497" t="str">
            <v>m</v>
          </cell>
          <cell r="E497">
            <v>589790</v>
          </cell>
          <cell r="L497">
            <v>589790</v>
          </cell>
        </row>
        <row r="498">
          <cell r="A498" t="str">
            <v>낙방표옹</v>
          </cell>
          <cell r="B498" t="str">
            <v>낙석방지책(표준부)</v>
          </cell>
          <cell r="C498" t="str">
            <v>옹벽용</v>
          </cell>
          <cell r="D498" t="str">
            <v>m</v>
          </cell>
          <cell r="E498">
            <v>78420</v>
          </cell>
          <cell r="L498">
            <v>78420</v>
          </cell>
        </row>
        <row r="499">
          <cell r="A499" t="str">
            <v>뇌관하이</v>
          </cell>
          <cell r="B499" t="str">
            <v>뇌관</v>
          </cell>
          <cell r="C499" t="str">
            <v>하이데토ID,15mm</v>
          </cell>
          <cell r="D499" t="str">
            <v>개</v>
          </cell>
          <cell r="E499">
            <v>870</v>
          </cell>
          <cell r="F499">
            <v>257</v>
          </cell>
          <cell r="G499">
            <v>870</v>
          </cell>
          <cell r="H499">
            <v>223</v>
          </cell>
          <cell r="I499">
            <v>870</v>
          </cell>
          <cell r="J499">
            <v>149</v>
          </cell>
          <cell r="K499">
            <v>870</v>
          </cell>
        </row>
        <row r="500">
          <cell r="A500" t="str">
            <v>도표유리</v>
          </cell>
          <cell r="B500" t="str">
            <v>도로표지(유리알)</v>
          </cell>
          <cell r="C500" t="str">
            <v>KSC2521</v>
          </cell>
          <cell r="D500" t="str">
            <v>kg</v>
          </cell>
          <cell r="E500">
            <v>980</v>
          </cell>
          <cell r="H500">
            <v>173</v>
          </cell>
          <cell r="I500">
            <v>980</v>
          </cell>
        </row>
        <row r="501">
          <cell r="A501" t="str">
            <v>롯트크드</v>
          </cell>
          <cell r="B501" t="str">
            <v>롯트</v>
          </cell>
          <cell r="C501" t="str">
            <v>크롤러드릴</v>
          </cell>
          <cell r="D501" t="str">
            <v>개</v>
          </cell>
          <cell r="E501">
            <v>20000</v>
          </cell>
          <cell r="H501">
            <v>1063</v>
          </cell>
          <cell r="I501">
            <v>20000</v>
          </cell>
          <cell r="L501">
            <v>200000</v>
          </cell>
        </row>
        <row r="502">
          <cell r="A502" t="str">
            <v>말뚝6.</v>
          </cell>
          <cell r="B502" t="str">
            <v>말뚝</v>
          </cell>
          <cell r="C502" t="str">
            <v>말구6cm,L=1.8m</v>
          </cell>
          <cell r="D502" t="str">
            <v>본</v>
          </cell>
          <cell r="E502">
            <v>1600</v>
          </cell>
          <cell r="J502">
            <v>108</v>
          </cell>
          <cell r="K502">
            <v>1600</v>
          </cell>
        </row>
        <row r="503">
          <cell r="A503" t="str">
            <v>보기40</v>
          </cell>
          <cell r="B503" t="str">
            <v>보조기층제</v>
          </cell>
          <cell r="C503" t="str">
            <v>D=40mm</v>
          </cell>
          <cell r="D503" t="str">
            <v>㎥</v>
          </cell>
          <cell r="E503">
            <v>0</v>
          </cell>
          <cell r="L503">
            <v>0</v>
          </cell>
        </row>
        <row r="504">
          <cell r="A504" t="str">
            <v>보경18</v>
          </cell>
          <cell r="B504" t="str">
            <v>보차도경계블럭</v>
          </cell>
          <cell r="C504" t="str">
            <v>180*205*1000</v>
          </cell>
          <cell r="D504" t="str">
            <v>개</v>
          </cell>
          <cell r="E504">
            <v>3864</v>
          </cell>
          <cell r="F504">
            <v>99</v>
          </cell>
          <cell r="G504">
            <v>3864</v>
          </cell>
          <cell r="H504">
            <v>158</v>
          </cell>
          <cell r="I504">
            <v>4500</v>
          </cell>
          <cell r="J504">
            <v>154</v>
          </cell>
          <cell r="K504">
            <v>4500</v>
          </cell>
        </row>
        <row r="505">
          <cell r="A505" t="str">
            <v>블레..</v>
          </cell>
          <cell r="B505" t="str">
            <v>블레이드</v>
          </cell>
          <cell r="C505" t="str">
            <v>콘크리트 커터</v>
          </cell>
          <cell r="D505" t="str">
            <v>개</v>
          </cell>
          <cell r="E505">
            <v>153000</v>
          </cell>
          <cell r="J505">
            <v>962</v>
          </cell>
          <cell r="K505">
            <v>153000</v>
          </cell>
        </row>
        <row r="506">
          <cell r="A506" t="str">
            <v>비닐01</v>
          </cell>
          <cell r="B506" t="str">
            <v>비닐</v>
          </cell>
          <cell r="C506" t="str">
            <v>0.1*1.8*91</v>
          </cell>
          <cell r="D506" t="str">
            <v>㎡</v>
          </cell>
          <cell r="E506">
            <v>165</v>
          </cell>
          <cell r="J506">
            <v>1095</v>
          </cell>
          <cell r="K506">
            <v>165</v>
          </cell>
        </row>
        <row r="507">
          <cell r="A507" t="str">
            <v>빗트크드</v>
          </cell>
          <cell r="B507" t="str">
            <v>빗트</v>
          </cell>
          <cell r="C507" t="str">
            <v>크롤러드릴</v>
          </cell>
          <cell r="D507" t="str">
            <v>개</v>
          </cell>
          <cell r="E507">
            <v>90000</v>
          </cell>
          <cell r="L507">
            <v>90000</v>
          </cell>
        </row>
        <row r="508">
          <cell r="A508" t="str">
            <v>삼표90</v>
          </cell>
          <cell r="B508" t="str">
            <v>삼각표지판</v>
          </cell>
          <cell r="C508" t="str">
            <v>90cm</v>
          </cell>
          <cell r="D508" t="str">
            <v>개</v>
          </cell>
          <cell r="E508">
            <v>71000</v>
          </cell>
          <cell r="H508">
            <v>168</v>
          </cell>
          <cell r="I508">
            <v>71000</v>
          </cell>
        </row>
        <row r="509">
          <cell r="A509" t="str">
            <v>생롯크드</v>
          </cell>
          <cell r="B509" t="str">
            <v>생크롯트</v>
          </cell>
          <cell r="C509" t="str">
            <v>크롤러드릴</v>
          </cell>
          <cell r="D509" t="str">
            <v>개</v>
          </cell>
          <cell r="E509">
            <v>55000</v>
          </cell>
          <cell r="H509">
            <v>1063</v>
          </cell>
          <cell r="I509">
            <v>55000</v>
          </cell>
          <cell r="L509">
            <v>55000</v>
          </cell>
        </row>
        <row r="510">
          <cell r="A510" t="str">
            <v>선택75</v>
          </cell>
          <cell r="B510" t="str">
            <v>선택층재</v>
          </cell>
          <cell r="C510" t="str">
            <v>D=75mm</v>
          </cell>
          <cell r="D510" t="str">
            <v>㎥</v>
          </cell>
          <cell r="E510">
            <v>0</v>
          </cell>
          <cell r="L510">
            <v>0</v>
          </cell>
        </row>
        <row r="511">
          <cell r="A511" t="str">
            <v>스로10</v>
          </cell>
          <cell r="B511" t="str">
            <v>스치로폴</v>
          </cell>
          <cell r="C511" t="str">
            <v>T=10</v>
          </cell>
          <cell r="D511" t="str">
            <v>㎡</v>
          </cell>
          <cell r="E511">
            <v>957</v>
          </cell>
          <cell r="H511">
            <v>452</v>
          </cell>
          <cell r="I511">
            <v>957</v>
          </cell>
        </row>
        <row r="512">
          <cell r="A512" t="str">
            <v>스그605</v>
          </cell>
          <cell r="B512" t="str">
            <v>스틸그레이팅</v>
          </cell>
          <cell r="C512" t="str">
            <v>500*600*50</v>
          </cell>
          <cell r="D512" t="str">
            <v>개</v>
          </cell>
          <cell r="E512">
            <v>32680</v>
          </cell>
          <cell r="H512">
            <v>181</v>
          </cell>
          <cell r="I512">
            <v>32680</v>
          </cell>
        </row>
        <row r="513">
          <cell r="A513" t="str">
            <v>스그60</v>
          </cell>
          <cell r="B513" t="str">
            <v>스틸그레이팅</v>
          </cell>
          <cell r="C513" t="str">
            <v>995*600*55</v>
          </cell>
          <cell r="D513" t="str">
            <v>개</v>
          </cell>
          <cell r="E513">
            <v>46000</v>
          </cell>
          <cell r="H513">
            <v>181</v>
          </cell>
          <cell r="I513">
            <v>56700</v>
          </cell>
          <cell r="J513">
            <v>165</v>
          </cell>
          <cell r="K513">
            <v>46000</v>
          </cell>
        </row>
        <row r="514">
          <cell r="A514" t="str">
            <v>스그7014</v>
          </cell>
          <cell r="B514" t="str">
            <v>스틸그레이팅</v>
          </cell>
          <cell r="C514" t="str">
            <v>1400*700</v>
          </cell>
          <cell r="D514" t="str">
            <v>개</v>
          </cell>
          <cell r="E514">
            <v>75510</v>
          </cell>
          <cell r="L514">
            <v>75510</v>
          </cell>
          <cell r="M514">
            <v>75510</v>
          </cell>
        </row>
        <row r="515">
          <cell r="A515" t="str">
            <v>슬리크드</v>
          </cell>
          <cell r="B515" t="str">
            <v>슬리브</v>
          </cell>
          <cell r="C515" t="str">
            <v>크롤러드릴</v>
          </cell>
          <cell r="D515" t="str">
            <v>개</v>
          </cell>
          <cell r="E515">
            <v>30000</v>
          </cell>
          <cell r="L515">
            <v>30000</v>
          </cell>
        </row>
        <row r="516">
          <cell r="A516" t="str">
            <v>무시..</v>
          </cell>
          <cell r="B516" t="str">
            <v>무수축 시멘트</v>
          </cell>
          <cell r="C516" t="str">
            <v>유니온그라우트σ28=800kg/㎠</v>
          </cell>
          <cell r="D516" t="str">
            <v>kg</v>
          </cell>
          <cell r="E516">
            <v>460</v>
          </cell>
          <cell r="H516">
            <v>113</v>
          </cell>
          <cell r="I516">
            <v>460</v>
          </cell>
        </row>
        <row r="517">
          <cell r="A517" t="str">
            <v>분말시멘</v>
          </cell>
          <cell r="B517" t="str">
            <v>분말시멘트</v>
          </cell>
          <cell r="D517" t="str">
            <v>ton</v>
          </cell>
          <cell r="E517">
            <v>49523</v>
          </cell>
          <cell r="F517">
            <v>77</v>
          </cell>
          <cell r="G517">
            <v>49523</v>
          </cell>
          <cell r="L517">
            <v>1303</v>
          </cell>
          <cell r="M517" t="str">
            <v>kg/㎥</v>
          </cell>
        </row>
        <row r="518">
          <cell r="A518" t="str">
            <v>분말시멘부</v>
          </cell>
          <cell r="B518" t="str">
            <v>분말시멘트</v>
          </cell>
          <cell r="C518" t="str">
            <v>VAT포함</v>
          </cell>
          <cell r="D518" t="str">
            <v>ton</v>
          </cell>
          <cell r="E518">
            <v>54476</v>
          </cell>
          <cell r="F518">
            <v>77</v>
          </cell>
          <cell r="G518">
            <v>54476</v>
          </cell>
        </row>
        <row r="519">
          <cell r="A519" t="str">
            <v>아콘13</v>
          </cell>
          <cell r="B519" t="str">
            <v>아스콘</v>
          </cell>
          <cell r="C519" t="str">
            <v>밀입도 13mm</v>
          </cell>
          <cell r="D519" t="str">
            <v>ton</v>
          </cell>
          <cell r="E519">
            <v>25364</v>
          </cell>
          <cell r="F519">
            <v>75</v>
          </cell>
          <cell r="G519">
            <v>25364</v>
          </cell>
        </row>
        <row r="520">
          <cell r="A520" t="str">
            <v>아콘40</v>
          </cell>
          <cell r="B520" t="str">
            <v>아스콘</v>
          </cell>
          <cell r="C520" t="str">
            <v>밀입도 40mm</v>
          </cell>
          <cell r="D520" t="str">
            <v>ton</v>
          </cell>
          <cell r="E520">
            <v>29636</v>
          </cell>
          <cell r="F520">
            <v>75</v>
          </cell>
          <cell r="G520">
            <v>29636</v>
          </cell>
        </row>
        <row r="521">
          <cell r="A521" t="str">
            <v>아팔R4</v>
          </cell>
          <cell r="B521" t="str">
            <v>아스팔트</v>
          </cell>
          <cell r="C521" t="str">
            <v>RSC-4</v>
          </cell>
          <cell r="D521" t="str">
            <v>D/M</v>
          </cell>
          <cell r="E521">
            <v>52000</v>
          </cell>
          <cell r="H521">
            <v>154</v>
          </cell>
          <cell r="I521">
            <v>52000</v>
          </cell>
        </row>
        <row r="522">
          <cell r="A522" t="str">
            <v>아팔M1</v>
          </cell>
          <cell r="B522" t="str">
            <v>아스팔트</v>
          </cell>
          <cell r="C522" t="str">
            <v>MC-1</v>
          </cell>
          <cell r="D522" t="str">
            <v>D/M</v>
          </cell>
          <cell r="E522">
            <v>58000</v>
          </cell>
          <cell r="H522">
            <v>154</v>
          </cell>
          <cell r="I522">
            <v>58000</v>
          </cell>
        </row>
        <row r="523">
          <cell r="A523" t="str">
            <v>에수..</v>
          </cell>
          <cell r="B523" t="str">
            <v>에폭시수지</v>
          </cell>
          <cell r="C523" t="str">
            <v>접착제용</v>
          </cell>
          <cell r="D523" t="str">
            <v>kg</v>
          </cell>
          <cell r="E523">
            <v>2300</v>
          </cell>
          <cell r="H523">
            <v>1138</v>
          </cell>
          <cell r="I523">
            <v>2300</v>
          </cell>
        </row>
        <row r="524">
          <cell r="A524" t="str">
            <v>연볼16</v>
          </cell>
          <cell r="B524" t="str">
            <v>연결볼트</v>
          </cell>
          <cell r="C524" t="str">
            <v>16*33</v>
          </cell>
          <cell r="D524" t="str">
            <v>조</v>
          </cell>
          <cell r="E524">
            <v>400</v>
          </cell>
          <cell r="H524">
            <v>170</v>
          </cell>
          <cell r="I524">
            <v>400</v>
          </cell>
        </row>
        <row r="525">
          <cell r="A525" t="str">
            <v>원표60</v>
          </cell>
          <cell r="B525" t="str">
            <v>원형표지판</v>
          </cell>
          <cell r="C525" t="str">
            <v>Φ60cm</v>
          </cell>
          <cell r="D525" t="str">
            <v>개</v>
          </cell>
          <cell r="E525">
            <v>50000</v>
          </cell>
          <cell r="H525">
            <v>167</v>
          </cell>
          <cell r="I525">
            <v>50000</v>
          </cell>
        </row>
        <row r="526">
          <cell r="A526" t="str">
            <v>유T20</v>
          </cell>
          <cell r="B526" t="str">
            <v>파형폴리에틸렌 유공관</v>
          </cell>
          <cell r="C526" t="str">
            <v>Φ200mm,SDP</v>
          </cell>
          <cell r="D526" t="str">
            <v>m</v>
          </cell>
          <cell r="E526">
            <v>6200</v>
          </cell>
          <cell r="J526">
            <v>136</v>
          </cell>
          <cell r="K526">
            <v>6200</v>
          </cell>
        </row>
        <row r="527">
          <cell r="A527" t="str">
            <v>융도백1</v>
          </cell>
          <cell r="B527" t="str">
            <v>융착성도료</v>
          </cell>
          <cell r="C527" t="str">
            <v>백색1호</v>
          </cell>
          <cell r="D527" t="str">
            <v>kg</v>
          </cell>
          <cell r="E527">
            <v>1220</v>
          </cell>
          <cell r="H527">
            <v>175</v>
          </cell>
          <cell r="I527">
            <v>1220</v>
          </cell>
        </row>
        <row r="528">
          <cell r="A528" t="str">
            <v>융도황.</v>
          </cell>
          <cell r="B528" t="str">
            <v>융착성도료</v>
          </cell>
          <cell r="C528" t="str">
            <v>황색2종 1호</v>
          </cell>
          <cell r="D528" t="str">
            <v>kg</v>
          </cell>
          <cell r="E528">
            <v>1220</v>
          </cell>
          <cell r="H528">
            <v>175</v>
          </cell>
          <cell r="I528">
            <v>1220</v>
          </cell>
        </row>
        <row r="529">
          <cell r="A529" t="str">
            <v>잡석D4</v>
          </cell>
          <cell r="B529" t="str">
            <v>잡석</v>
          </cell>
          <cell r="C529" t="str">
            <v>D 40~80mm</v>
          </cell>
          <cell r="D529" t="str">
            <v>㎥</v>
          </cell>
          <cell r="E529">
            <v>5300</v>
          </cell>
          <cell r="F529">
            <v>6</v>
          </cell>
          <cell r="G529">
            <v>5300</v>
          </cell>
          <cell r="L529" t="str">
            <v>대전광역시 '99 건설공사 설계지침</v>
          </cell>
        </row>
        <row r="530">
          <cell r="A530" t="str">
            <v>제슬..</v>
          </cell>
          <cell r="B530" t="str">
            <v>제강슬레그</v>
          </cell>
          <cell r="D530" t="str">
            <v>kg</v>
          </cell>
          <cell r="E530">
            <v>220</v>
          </cell>
          <cell r="J530">
            <v>94</v>
          </cell>
          <cell r="K530">
            <v>220</v>
          </cell>
        </row>
        <row r="531">
          <cell r="A531" t="str">
            <v>제슬운반</v>
          </cell>
          <cell r="B531" t="str">
            <v>제강슬레그 운반비</v>
          </cell>
          <cell r="C531" t="str">
            <v>10.5ton,180km(인천~현장)</v>
          </cell>
          <cell r="D531" t="str">
            <v>ton</v>
          </cell>
          <cell r="E531">
            <v>23380</v>
          </cell>
          <cell r="F531" t="str">
            <v>(270070(원/대) / 1.1(V.A.T)) / 10.5(ton/대)</v>
          </cell>
          <cell r="L531">
            <v>23380</v>
          </cell>
        </row>
        <row r="532">
          <cell r="A532" t="str">
            <v>시멘운반</v>
          </cell>
          <cell r="B532" t="str">
            <v>시멘트 운반비</v>
          </cell>
          <cell r="C532" t="str">
            <v>10.5ton,10km(신탄진~현장)</v>
          </cell>
          <cell r="D532" t="str">
            <v>대</v>
          </cell>
          <cell r="E532">
            <v>300</v>
          </cell>
          <cell r="F532" t="str">
            <v>(87720(원/대) / 1.1(V.A.T)) / 10.5(ton/대) * 0.04ton/대(포)</v>
          </cell>
          <cell r="L532">
            <v>300</v>
          </cell>
        </row>
        <row r="533">
          <cell r="A533" t="str">
            <v>분말시멘운반</v>
          </cell>
          <cell r="B533" t="str">
            <v>분말시멘트 운반비</v>
          </cell>
          <cell r="C533" t="str">
            <v>10.5ton,10km(신탄진~현장)</v>
          </cell>
          <cell r="D533" t="str">
            <v>ton</v>
          </cell>
          <cell r="E533">
            <v>2200</v>
          </cell>
          <cell r="L533">
            <v>2200</v>
          </cell>
        </row>
        <row r="534">
          <cell r="A534" t="str">
            <v>철근운반</v>
          </cell>
          <cell r="B534" t="str">
            <v>철근 운반비</v>
          </cell>
          <cell r="C534" t="str">
            <v>10.5ton,10km(신탄진~현장)</v>
          </cell>
          <cell r="D534" t="str">
            <v>ton</v>
          </cell>
          <cell r="E534">
            <v>7590</v>
          </cell>
          <cell r="F534" t="str">
            <v>(87720(원/대) / 1.1(V.A.T)) / 10.5(ton/대)</v>
          </cell>
          <cell r="L534">
            <v>7590</v>
          </cell>
        </row>
        <row r="535">
          <cell r="A535" t="str">
            <v>아팔운반</v>
          </cell>
          <cell r="B535" t="str">
            <v>아스팔트 운반비</v>
          </cell>
          <cell r="C535" t="str">
            <v>10.5ton,10km(신탄진~현장)</v>
          </cell>
          <cell r="D535" t="str">
            <v>DM</v>
          </cell>
          <cell r="E535">
            <v>1520</v>
          </cell>
          <cell r="F535" t="str">
            <v>(87720(원/대) / 1.1(V.A.T)) / 10.5(ton/대) * 0.2ton/DM</v>
          </cell>
          <cell r="L535">
            <v>1520</v>
          </cell>
        </row>
        <row r="536">
          <cell r="A536" t="str">
            <v>제슬하역</v>
          </cell>
          <cell r="B536" t="str">
            <v>제강슬래그 하역비</v>
          </cell>
          <cell r="C536" t="str">
            <v>인력,일반하역,도착료,차급화물</v>
          </cell>
          <cell r="D536" t="str">
            <v>ton</v>
          </cell>
          <cell r="E536">
            <v>1354.33</v>
          </cell>
          <cell r="F536" t="str">
            <v>1489.76(원/대) / 1.1(V.A.T)</v>
          </cell>
          <cell r="L536">
            <v>1354.33</v>
          </cell>
        </row>
        <row r="537">
          <cell r="A537" t="str">
            <v>시멘하역</v>
          </cell>
          <cell r="B537" t="str">
            <v>시멘트 하역비</v>
          </cell>
          <cell r="C537" t="str">
            <v>인력,일반하역,도착료,차급화물</v>
          </cell>
          <cell r="D537" t="str">
            <v>대</v>
          </cell>
          <cell r="E537">
            <v>54.17</v>
          </cell>
          <cell r="F537" t="str">
            <v>1489.76(원/대) / 1.1(V.A.T) * 0.04ton/대(포)</v>
          </cell>
          <cell r="L537">
            <v>54.17</v>
          </cell>
        </row>
        <row r="538">
          <cell r="A538" t="str">
            <v>철근하역</v>
          </cell>
          <cell r="B538" t="str">
            <v>철근 하역비</v>
          </cell>
          <cell r="C538" t="str">
            <v>인력,일반하역,도착료,차급화물</v>
          </cell>
          <cell r="D538" t="str">
            <v>ton</v>
          </cell>
          <cell r="E538">
            <v>1354.33</v>
          </cell>
          <cell r="F538" t="str">
            <v>1489.76(원/대) / 1.1(V.A.T)</v>
          </cell>
          <cell r="L538">
            <v>1354.33</v>
          </cell>
        </row>
        <row r="539">
          <cell r="A539" t="str">
            <v>아팔하역</v>
          </cell>
          <cell r="B539" t="str">
            <v>아스팔트 하역비</v>
          </cell>
          <cell r="C539" t="str">
            <v>인력,일반하역,도착료,차급화물</v>
          </cell>
          <cell r="D539" t="str">
            <v>DM</v>
          </cell>
          <cell r="E539">
            <v>270.87</v>
          </cell>
          <cell r="F539" t="str">
            <v>1489.76(원/대) / 1.1(V.A.T) * 0.2ton/DM</v>
          </cell>
          <cell r="L539">
            <v>270.87</v>
          </cell>
        </row>
        <row r="540">
          <cell r="A540" t="str">
            <v>시멘상차</v>
          </cell>
          <cell r="B540" t="str">
            <v>시멘트 상차비</v>
          </cell>
          <cell r="C540" t="str">
            <v>인력,일반하역,발송료,차급화물</v>
          </cell>
          <cell r="D540" t="str">
            <v>대</v>
          </cell>
          <cell r="E540">
            <v>59.72</v>
          </cell>
          <cell r="F540" t="str">
            <v>1642.39(원/대) / 1.1(V.A.T) * 0.04ton/대(포)</v>
          </cell>
          <cell r="L540">
            <v>59.72</v>
          </cell>
        </row>
        <row r="541">
          <cell r="A541" t="str">
            <v>철근상차</v>
          </cell>
          <cell r="B541" t="str">
            <v>철근 상차비</v>
          </cell>
          <cell r="C541" t="str">
            <v>인력,일반하역,발송료,차급화물</v>
          </cell>
          <cell r="D541" t="str">
            <v>ton</v>
          </cell>
          <cell r="E541">
            <v>1493.08</v>
          </cell>
          <cell r="F541" t="str">
            <v>1642.39(원/대) / 1.1(V.A.T)</v>
          </cell>
          <cell r="L541">
            <v>1493.08</v>
          </cell>
        </row>
        <row r="542">
          <cell r="A542" t="str">
            <v>아팔상차</v>
          </cell>
          <cell r="B542" t="str">
            <v>아스팔트 상차비</v>
          </cell>
          <cell r="C542" t="str">
            <v>인력,일반하역,발송료,차급화물</v>
          </cell>
          <cell r="D542" t="str">
            <v>DM</v>
          </cell>
          <cell r="E542">
            <v>298.62</v>
          </cell>
          <cell r="F542" t="str">
            <v>1642.39(원/대) / 1.1(V.A.T) * 0.2ton/DM</v>
          </cell>
          <cell r="L542">
            <v>298.62</v>
          </cell>
        </row>
        <row r="543">
          <cell r="A543" t="str">
            <v>이철13</v>
          </cell>
          <cell r="B543" t="str">
            <v>이형철근</v>
          </cell>
          <cell r="C543" t="str">
            <v>13㎜</v>
          </cell>
          <cell r="D543" t="str">
            <v>kg</v>
          </cell>
          <cell r="E543">
            <v>321</v>
          </cell>
          <cell r="G543">
            <v>321</v>
          </cell>
          <cell r="I543">
            <v>335</v>
          </cell>
          <cell r="K543">
            <v>325</v>
          </cell>
          <cell r="L543" t="str">
            <v>0.995kg/m</v>
          </cell>
        </row>
        <row r="544">
          <cell r="A544" t="str">
            <v>이철13t</v>
          </cell>
          <cell r="B544" t="str">
            <v>이형철근</v>
          </cell>
          <cell r="C544" t="str">
            <v>13㎜</v>
          </cell>
          <cell r="D544" t="str">
            <v>ton</v>
          </cell>
          <cell r="E544">
            <v>321880</v>
          </cell>
          <cell r="F544">
            <v>86</v>
          </cell>
          <cell r="G544">
            <v>321880</v>
          </cell>
          <cell r="H544">
            <v>43</v>
          </cell>
          <cell r="I544">
            <v>335000</v>
          </cell>
          <cell r="J544">
            <v>42</v>
          </cell>
          <cell r="K544">
            <v>325000</v>
          </cell>
        </row>
        <row r="545">
          <cell r="A545" t="str">
            <v>이철16</v>
          </cell>
          <cell r="B545" t="str">
            <v>이형철근</v>
          </cell>
          <cell r="C545" t="str">
            <v>16㎜</v>
          </cell>
          <cell r="D545" t="str">
            <v>kg</v>
          </cell>
          <cell r="E545">
            <v>317</v>
          </cell>
          <cell r="G545">
            <v>317</v>
          </cell>
          <cell r="H545">
            <v>43</v>
          </cell>
          <cell r="I545">
            <v>380.4</v>
          </cell>
          <cell r="K545">
            <v>320</v>
          </cell>
          <cell r="L545" t="str">
            <v>1.56kg/m</v>
          </cell>
        </row>
        <row r="546">
          <cell r="A546" t="str">
            <v>이철16t</v>
          </cell>
          <cell r="B546" t="str">
            <v>이형철근</v>
          </cell>
          <cell r="C546" t="str">
            <v>16㎜</v>
          </cell>
          <cell r="D546" t="str">
            <v>ton</v>
          </cell>
          <cell r="E546">
            <v>317790</v>
          </cell>
          <cell r="F546">
            <v>86</v>
          </cell>
          <cell r="G546">
            <v>317790</v>
          </cell>
          <cell r="H546">
            <v>43</v>
          </cell>
          <cell r="I546">
            <v>380400</v>
          </cell>
          <cell r="K546">
            <v>320000</v>
          </cell>
        </row>
        <row r="547">
          <cell r="A547" t="str">
            <v>이철29</v>
          </cell>
          <cell r="B547" t="str">
            <v>이형철근</v>
          </cell>
          <cell r="C547" t="str">
            <v>29㎜</v>
          </cell>
          <cell r="D547" t="str">
            <v>kg</v>
          </cell>
          <cell r="E547">
            <v>317</v>
          </cell>
          <cell r="G547">
            <v>317</v>
          </cell>
          <cell r="I547">
            <v>330</v>
          </cell>
          <cell r="K547">
            <v>320</v>
          </cell>
          <cell r="L547" t="str">
            <v>0.995kg/m</v>
          </cell>
        </row>
        <row r="548">
          <cell r="A548" t="str">
            <v>이철29t</v>
          </cell>
          <cell r="B548" t="str">
            <v>이형철근</v>
          </cell>
          <cell r="C548" t="str">
            <v>29㎜</v>
          </cell>
          <cell r="D548" t="str">
            <v>ton</v>
          </cell>
          <cell r="E548">
            <v>317790</v>
          </cell>
          <cell r="F548">
            <v>86</v>
          </cell>
          <cell r="G548">
            <v>317790</v>
          </cell>
          <cell r="H548">
            <v>43</v>
          </cell>
          <cell r="I548">
            <v>330000</v>
          </cell>
          <cell r="J548">
            <v>42</v>
          </cell>
          <cell r="K548">
            <v>320000</v>
          </cell>
        </row>
        <row r="549">
          <cell r="A549" t="str">
            <v>충진..</v>
          </cell>
          <cell r="B549" t="str">
            <v>충진제</v>
          </cell>
          <cell r="D549" t="str">
            <v>kg</v>
          </cell>
          <cell r="E549">
            <v>4800</v>
          </cell>
          <cell r="H549">
            <v>318</v>
          </cell>
          <cell r="I549">
            <v>4800</v>
          </cell>
          <cell r="J549">
            <v>260</v>
          </cell>
          <cell r="K549">
            <v>4800</v>
          </cell>
        </row>
        <row r="550">
          <cell r="A550" t="str">
            <v>취볼18</v>
          </cell>
          <cell r="B550" t="str">
            <v>취부볼트</v>
          </cell>
          <cell r="C550" t="str">
            <v>Φ18*180</v>
          </cell>
          <cell r="D550" t="str">
            <v>조</v>
          </cell>
          <cell r="E550">
            <v>950</v>
          </cell>
          <cell r="H550">
            <v>168</v>
          </cell>
          <cell r="I550">
            <v>950</v>
          </cell>
        </row>
        <row r="551">
          <cell r="A551" t="str">
            <v>치즐07</v>
          </cell>
          <cell r="B551" t="str">
            <v>치즐</v>
          </cell>
          <cell r="C551" t="str">
            <v>0.7</v>
          </cell>
          <cell r="D551" t="str">
            <v>본</v>
          </cell>
          <cell r="E551">
            <v>200000</v>
          </cell>
          <cell r="L551">
            <v>200000</v>
          </cell>
        </row>
        <row r="552">
          <cell r="A552" t="str">
            <v>판재외송</v>
          </cell>
          <cell r="B552" t="str">
            <v>판재</v>
          </cell>
          <cell r="C552" t="str">
            <v>외송</v>
          </cell>
          <cell r="D552" t="str">
            <v>㎥</v>
          </cell>
          <cell r="E552">
            <v>356286</v>
          </cell>
          <cell r="H552">
            <v>140</v>
          </cell>
          <cell r="I552">
            <v>356286</v>
          </cell>
          <cell r="J552">
            <v>107</v>
          </cell>
          <cell r="K552">
            <v>359280</v>
          </cell>
        </row>
        <row r="553">
          <cell r="A553" t="str">
            <v>잔디0303</v>
          </cell>
          <cell r="B553" t="str">
            <v>잔디</v>
          </cell>
          <cell r="C553" t="str">
            <v>0.3*0.3*0.03</v>
          </cell>
          <cell r="D553" t="str">
            <v>매</v>
          </cell>
          <cell r="E553">
            <v>270</v>
          </cell>
          <cell r="F553">
            <v>470</v>
          </cell>
          <cell r="G553">
            <v>270</v>
          </cell>
        </row>
        <row r="554">
          <cell r="A554" t="str">
            <v>폭약하마</v>
          </cell>
          <cell r="B554" t="str">
            <v>폭약</v>
          </cell>
          <cell r="C554" t="str">
            <v>하이마이트5500,25mm</v>
          </cell>
          <cell r="D554" t="str">
            <v>kg</v>
          </cell>
          <cell r="E554">
            <v>2000</v>
          </cell>
          <cell r="F554">
            <v>256</v>
          </cell>
          <cell r="G554">
            <v>2000</v>
          </cell>
        </row>
        <row r="555">
          <cell r="A555" t="str">
            <v>프이KS</v>
          </cell>
          <cell r="B555" t="str">
            <v>프라이머</v>
          </cell>
          <cell r="C555" t="str">
            <v>KSM2270</v>
          </cell>
          <cell r="D555" t="str">
            <v>ℓ</v>
          </cell>
          <cell r="E555">
            <v>1056</v>
          </cell>
          <cell r="H555">
            <v>172</v>
          </cell>
          <cell r="I555">
            <v>1372</v>
          </cell>
          <cell r="J555">
            <v>242</v>
          </cell>
          <cell r="K555">
            <v>1056</v>
          </cell>
        </row>
        <row r="556">
          <cell r="A556" t="str">
            <v>프가..</v>
          </cell>
          <cell r="B556" t="str">
            <v>프로판가스</v>
          </cell>
          <cell r="D556" t="str">
            <v>kg</v>
          </cell>
          <cell r="E556">
            <v>647.58000000000004</v>
          </cell>
          <cell r="H556">
            <v>1143</v>
          </cell>
          <cell r="I556">
            <v>647.58000000000004</v>
          </cell>
        </row>
        <row r="557">
          <cell r="A557" t="str">
            <v>GEOC</v>
          </cell>
          <cell r="B557" t="str">
            <v>Geo-Composite</v>
          </cell>
          <cell r="D557" t="str">
            <v>㎡</v>
          </cell>
          <cell r="E557">
            <v>11000</v>
          </cell>
          <cell r="I557">
            <v>11000</v>
          </cell>
        </row>
        <row r="558">
          <cell r="A558" t="str">
            <v>GEOC부</v>
          </cell>
          <cell r="B558" t="str">
            <v>Geo-Composite</v>
          </cell>
          <cell r="C558" t="str">
            <v>(VAT포함)</v>
          </cell>
          <cell r="D558" t="str">
            <v>㎡</v>
          </cell>
          <cell r="E558">
            <v>12100.000000000002</v>
          </cell>
          <cell r="H558">
            <v>0</v>
          </cell>
          <cell r="I558">
            <v>12100.000000000002</v>
          </cell>
        </row>
        <row r="559">
          <cell r="A559" t="str">
            <v>나로06</v>
          </cell>
          <cell r="B559" t="str">
            <v>나일론 로프</v>
          </cell>
          <cell r="C559" t="str">
            <v>Φ6mm*4.5kg*200m</v>
          </cell>
          <cell r="D559" t="str">
            <v>m</v>
          </cell>
          <cell r="E559">
            <v>119</v>
          </cell>
          <cell r="H559">
            <v>1150</v>
          </cell>
          <cell r="I559">
            <v>136.5</v>
          </cell>
          <cell r="J559">
            <v>116</v>
          </cell>
          <cell r="K559">
            <v>119</v>
          </cell>
        </row>
        <row r="560">
          <cell r="A560" t="str">
            <v>U측74</v>
          </cell>
          <cell r="B560" t="str">
            <v>U형 측구</v>
          </cell>
          <cell r="C560" t="str">
            <v>H700*B400</v>
          </cell>
          <cell r="D560" t="str">
            <v>개</v>
          </cell>
          <cell r="E560">
            <v>62200</v>
          </cell>
          <cell r="H560">
            <v>217</v>
          </cell>
          <cell r="I560">
            <v>62200</v>
          </cell>
        </row>
        <row r="561">
          <cell r="A561" t="str">
            <v>U측33</v>
          </cell>
          <cell r="B561" t="str">
            <v>U형 측구</v>
          </cell>
          <cell r="C561" t="str">
            <v>H300*B300</v>
          </cell>
          <cell r="D561" t="str">
            <v>개</v>
          </cell>
          <cell r="E561">
            <v>21000</v>
          </cell>
          <cell r="H561">
            <v>217</v>
          </cell>
          <cell r="I561">
            <v>21000</v>
          </cell>
        </row>
        <row r="562">
          <cell r="A562" t="str">
            <v>VR관03</v>
          </cell>
          <cell r="B562" t="str">
            <v>V.R관(진동 및 전압철근콘크리트관)</v>
          </cell>
          <cell r="C562" t="str">
            <v>D300</v>
          </cell>
          <cell r="D562" t="str">
            <v>m</v>
          </cell>
          <cell r="E562">
            <v>14370</v>
          </cell>
          <cell r="H562">
            <v>204</v>
          </cell>
          <cell r="I562">
            <v>14380</v>
          </cell>
          <cell r="J562">
            <v>172</v>
          </cell>
          <cell r="K562">
            <v>14370</v>
          </cell>
        </row>
        <row r="563">
          <cell r="A563" t="str">
            <v>VR관04</v>
          </cell>
          <cell r="B563" t="str">
            <v>V.R관(진동 및 전압철근콘크리트관)</v>
          </cell>
          <cell r="C563" t="str">
            <v>D450</v>
          </cell>
          <cell r="D563" t="str">
            <v>m</v>
          </cell>
          <cell r="E563">
            <v>17880</v>
          </cell>
          <cell r="H563">
            <v>204</v>
          </cell>
          <cell r="I563">
            <v>17880</v>
          </cell>
          <cell r="J563">
            <v>172</v>
          </cell>
          <cell r="K563">
            <v>17880</v>
          </cell>
        </row>
        <row r="564">
          <cell r="A564" t="str">
            <v>VR관06</v>
          </cell>
          <cell r="B564" t="str">
            <v>V.R관(진동 및 전압철근콘크리트관)</v>
          </cell>
          <cell r="C564" t="str">
            <v>D600</v>
          </cell>
          <cell r="D564" t="str">
            <v>m</v>
          </cell>
          <cell r="E564">
            <v>27040</v>
          </cell>
          <cell r="H564">
            <v>204</v>
          </cell>
          <cell r="I564">
            <v>27040</v>
          </cell>
          <cell r="J564">
            <v>172</v>
          </cell>
          <cell r="K564">
            <v>27040</v>
          </cell>
        </row>
        <row r="565">
          <cell r="A565" t="str">
            <v>VR관09</v>
          </cell>
          <cell r="B565" t="str">
            <v>V.R관(진동 및 전압철근콘크리트관)</v>
          </cell>
          <cell r="C565" t="str">
            <v>D900</v>
          </cell>
          <cell r="D565" t="str">
            <v>m</v>
          </cell>
          <cell r="E565">
            <v>59570</v>
          </cell>
          <cell r="H565">
            <v>204</v>
          </cell>
          <cell r="I565">
            <v>59570</v>
          </cell>
          <cell r="J565">
            <v>172</v>
          </cell>
          <cell r="K565">
            <v>59570</v>
          </cell>
        </row>
        <row r="566">
          <cell r="A566" t="str">
            <v>VR링06</v>
          </cell>
          <cell r="B566" t="str">
            <v>V.R관 고무링</v>
          </cell>
          <cell r="C566" t="str">
            <v>D600</v>
          </cell>
          <cell r="D566" t="str">
            <v>본</v>
          </cell>
          <cell r="E566">
            <v>3800</v>
          </cell>
          <cell r="H566">
            <v>204</v>
          </cell>
          <cell r="I566">
            <v>4480</v>
          </cell>
          <cell r="J566">
            <v>173</v>
          </cell>
          <cell r="K566">
            <v>3800</v>
          </cell>
        </row>
        <row r="567">
          <cell r="A567" t="str">
            <v>VR링09</v>
          </cell>
          <cell r="B567" t="str">
            <v>V.R관 고무링</v>
          </cell>
          <cell r="C567" t="str">
            <v>D900</v>
          </cell>
          <cell r="D567" t="str">
            <v>본</v>
          </cell>
          <cell r="E567">
            <v>7200</v>
          </cell>
          <cell r="H567">
            <v>205</v>
          </cell>
          <cell r="I567">
            <v>7940</v>
          </cell>
          <cell r="J567">
            <v>173</v>
          </cell>
          <cell r="K567">
            <v>7200</v>
          </cell>
        </row>
        <row r="568">
          <cell r="A568" t="str">
            <v>철콘관33</v>
          </cell>
          <cell r="B568" t="str">
            <v>철근콘크리트 수로관</v>
          </cell>
          <cell r="C568" t="str">
            <v>소켓식,300*300*50*2000</v>
          </cell>
          <cell r="D568" t="str">
            <v>m</v>
          </cell>
          <cell r="E568">
            <v>16400</v>
          </cell>
          <cell r="F568">
            <v>124</v>
          </cell>
          <cell r="H568">
            <v>218</v>
          </cell>
          <cell r="I568">
            <v>16400</v>
          </cell>
          <cell r="J568">
            <v>174</v>
          </cell>
          <cell r="K568">
            <v>16405</v>
          </cell>
          <cell r="L568" t="str">
            <v>조치원</v>
          </cell>
          <cell r="M568" t="str">
            <v>280kg/본(2m)</v>
          </cell>
        </row>
        <row r="569">
          <cell r="A569" t="str">
            <v>철콘관54</v>
          </cell>
          <cell r="B569" t="str">
            <v>철근콘크리트 수로관</v>
          </cell>
          <cell r="C569" t="str">
            <v>소켓식,500*400*60*2000</v>
          </cell>
          <cell r="D569" t="str">
            <v>m</v>
          </cell>
          <cell r="E569">
            <v>24700</v>
          </cell>
          <cell r="F569">
            <v>124</v>
          </cell>
          <cell r="H569">
            <v>218</v>
          </cell>
          <cell r="I569">
            <v>24700</v>
          </cell>
          <cell r="J569">
            <v>174</v>
          </cell>
          <cell r="K569">
            <v>26190</v>
          </cell>
          <cell r="M569" t="str">
            <v>434kg/본(2m)</v>
          </cell>
        </row>
        <row r="570">
          <cell r="A570" t="str">
            <v>철콘관55</v>
          </cell>
          <cell r="B570" t="str">
            <v>철근콘크리트 수로관</v>
          </cell>
          <cell r="C570" t="str">
            <v>소켓식,500*500*65*2000</v>
          </cell>
          <cell r="D570" t="str">
            <v>m</v>
          </cell>
          <cell r="E570">
            <v>31700</v>
          </cell>
          <cell r="F570">
            <v>124</v>
          </cell>
          <cell r="H570">
            <v>218</v>
          </cell>
          <cell r="I570">
            <v>31700</v>
          </cell>
          <cell r="J570">
            <v>174</v>
          </cell>
          <cell r="K570">
            <v>31705</v>
          </cell>
          <cell r="M570" t="str">
            <v>570kg/본(2m)</v>
          </cell>
        </row>
        <row r="571">
          <cell r="A571" t="str">
            <v>철콘관66</v>
          </cell>
          <cell r="B571" t="str">
            <v>철근콘크리트 수로관</v>
          </cell>
          <cell r="C571" t="str">
            <v>소켓식,600*600*75*2000</v>
          </cell>
          <cell r="D571" t="str">
            <v>m</v>
          </cell>
          <cell r="E571">
            <v>42000</v>
          </cell>
          <cell r="F571">
            <v>124</v>
          </cell>
          <cell r="H571">
            <v>218</v>
          </cell>
          <cell r="I571">
            <v>42000</v>
          </cell>
          <cell r="J571">
            <v>174</v>
          </cell>
          <cell r="K571">
            <v>42035</v>
          </cell>
          <cell r="M571" t="str">
            <v>755kg/본(2m)</v>
          </cell>
        </row>
        <row r="572">
          <cell r="A572" t="str">
            <v>철콘관87</v>
          </cell>
          <cell r="B572" t="str">
            <v>철근콘크리트 수로관</v>
          </cell>
          <cell r="C572" t="str">
            <v>소켓식,800*700*80*2000</v>
          </cell>
          <cell r="D572" t="str">
            <v>m</v>
          </cell>
          <cell r="E572">
            <v>55000</v>
          </cell>
          <cell r="F572">
            <v>124</v>
          </cell>
          <cell r="H572">
            <v>218</v>
          </cell>
          <cell r="I572">
            <v>55000</v>
          </cell>
          <cell r="J572">
            <v>174</v>
          </cell>
          <cell r="K572">
            <v>55040</v>
          </cell>
          <cell r="M572" t="str">
            <v>990kg/본(2m)</v>
          </cell>
        </row>
        <row r="573">
          <cell r="A573" t="str">
            <v>철콘관1010</v>
          </cell>
          <cell r="B573" t="str">
            <v>철근콘크리트 수로관</v>
          </cell>
          <cell r="C573" t="str">
            <v>소켓식,1000*1000*90*2000</v>
          </cell>
          <cell r="D573" t="str">
            <v>m</v>
          </cell>
          <cell r="E573">
            <v>83300</v>
          </cell>
          <cell r="F573">
            <v>124</v>
          </cell>
          <cell r="H573">
            <v>218</v>
          </cell>
          <cell r="I573">
            <v>83300</v>
          </cell>
          <cell r="J573">
            <v>174</v>
          </cell>
          <cell r="K573">
            <v>88245</v>
          </cell>
          <cell r="M573" t="str">
            <v>1500kg/본(2m)</v>
          </cell>
        </row>
        <row r="574">
          <cell r="A574" t="str">
            <v>P유30</v>
          </cell>
          <cell r="B574" t="str">
            <v>PE 유공관</v>
          </cell>
          <cell r="C574" t="str">
            <v>300A</v>
          </cell>
          <cell r="D574" t="str">
            <v>m</v>
          </cell>
          <cell r="E574">
            <v>47890</v>
          </cell>
          <cell r="H574">
            <v>543</v>
          </cell>
          <cell r="I574">
            <v>47890</v>
          </cell>
          <cell r="J574">
            <v>460</v>
          </cell>
          <cell r="K574">
            <v>47890</v>
          </cell>
        </row>
        <row r="575">
          <cell r="A575" t="str">
            <v>P유30부</v>
          </cell>
          <cell r="B575" t="str">
            <v>PE 유공관</v>
          </cell>
          <cell r="C575" t="str">
            <v>300A(VAT포함)</v>
          </cell>
          <cell r="D575" t="str">
            <v>m</v>
          </cell>
          <cell r="E575">
            <v>52679.000000000007</v>
          </cell>
          <cell r="H575">
            <v>543</v>
          </cell>
          <cell r="I575">
            <v>52679.000000000007</v>
          </cell>
          <cell r="J575">
            <v>460</v>
          </cell>
          <cell r="K575">
            <v>52679.000000000007</v>
          </cell>
        </row>
        <row r="576">
          <cell r="A576" t="str">
            <v>P무30</v>
          </cell>
          <cell r="B576" t="str">
            <v>PE 무공관</v>
          </cell>
          <cell r="C576" t="str">
            <v>300A</v>
          </cell>
          <cell r="D576" t="str">
            <v>m</v>
          </cell>
          <cell r="E576">
            <v>39910</v>
          </cell>
          <cell r="H576">
            <v>543</v>
          </cell>
          <cell r="I576">
            <v>39910</v>
          </cell>
          <cell r="J576">
            <v>461</v>
          </cell>
          <cell r="K576">
            <v>39910</v>
          </cell>
        </row>
        <row r="577">
          <cell r="A577" t="str">
            <v>P무30부</v>
          </cell>
          <cell r="B577" t="str">
            <v>PE 무공관</v>
          </cell>
          <cell r="C577" t="str">
            <v>300A(VAT포함)</v>
          </cell>
          <cell r="D577" t="str">
            <v>m</v>
          </cell>
          <cell r="E577">
            <v>43901</v>
          </cell>
          <cell r="H577">
            <v>543</v>
          </cell>
          <cell r="I577">
            <v>43901</v>
          </cell>
          <cell r="J577">
            <v>461</v>
          </cell>
          <cell r="K577">
            <v>43901</v>
          </cell>
        </row>
        <row r="578">
          <cell r="A578" t="str">
            <v>M유20</v>
          </cell>
          <cell r="B578" t="str">
            <v>MDPE 유공관</v>
          </cell>
          <cell r="C578" t="str">
            <v>200A</v>
          </cell>
          <cell r="D578" t="str">
            <v>m</v>
          </cell>
          <cell r="E578">
            <v>24990</v>
          </cell>
          <cell r="H578">
            <v>543</v>
          </cell>
          <cell r="I578">
            <v>24990</v>
          </cell>
          <cell r="J578">
            <v>461</v>
          </cell>
          <cell r="K578">
            <v>24990</v>
          </cell>
          <cell r="P578" t="str">
            <v>허안식</v>
          </cell>
        </row>
        <row r="579">
          <cell r="A579" t="str">
            <v>P무15</v>
          </cell>
          <cell r="B579" t="str">
            <v>PE 무공관</v>
          </cell>
          <cell r="C579" t="str">
            <v>150A</v>
          </cell>
          <cell r="D579" t="str">
            <v>m</v>
          </cell>
          <cell r="E579">
            <v>11720</v>
          </cell>
          <cell r="H579">
            <v>543</v>
          </cell>
          <cell r="I579">
            <v>11720</v>
          </cell>
          <cell r="J579">
            <v>461</v>
          </cell>
          <cell r="K579">
            <v>11720</v>
          </cell>
        </row>
        <row r="580">
          <cell r="A580" t="str">
            <v>P무15부</v>
          </cell>
          <cell r="B580" t="str">
            <v>PE 무공관</v>
          </cell>
          <cell r="C580" t="str">
            <v>150A(VAT포함)</v>
          </cell>
          <cell r="D580" t="str">
            <v>m</v>
          </cell>
          <cell r="E580">
            <v>12892.000000000002</v>
          </cell>
          <cell r="H580">
            <v>543</v>
          </cell>
          <cell r="I580">
            <v>12892.000000000002</v>
          </cell>
          <cell r="J580">
            <v>461</v>
          </cell>
          <cell r="K580">
            <v>12892.000000000002</v>
          </cell>
        </row>
        <row r="581">
          <cell r="A581" t="str">
            <v>PVC관50</v>
          </cell>
          <cell r="B581" t="str">
            <v>PVC관</v>
          </cell>
          <cell r="C581" t="str">
            <v>Φ50</v>
          </cell>
          <cell r="D581" t="str">
            <v>m</v>
          </cell>
          <cell r="E581">
            <v>727.5</v>
          </cell>
          <cell r="H581">
            <v>526</v>
          </cell>
          <cell r="I581">
            <v>825</v>
          </cell>
          <cell r="J581">
            <v>454</v>
          </cell>
          <cell r="K581">
            <v>727.5</v>
          </cell>
        </row>
        <row r="582">
          <cell r="A582" t="str">
            <v>함수시험</v>
          </cell>
          <cell r="B582" t="str">
            <v>함수량시험</v>
          </cell>
          <cell r="D582" t="str">
            <v>회</v>
          </cell>
          <cell r="E582">
            <v>9100</v>
          </cell>
          <cell r="L582">
            <v>9100</v>
          </cell>
        </row>
        <row r="583">
          <cell r="A583" t="str">
            <v>입도시험</v>
          </cell>
          <cell r="B583" t="str">
            <v>입도시험(토공)</v>
          </cell>
          <cell r="D583" t="str">
            <v>회</v>
          </cell>
          <cell r="E583">
            <v>131400</v>
          </cell>
          <cell r="L583">
            <v>131400</v>
          </cell>
        </row>
        <row r="584">
          <cell r="A584" t="str">
            <v>입도시험포</v>
          </cell>
          <cell r="B584" t="str">
            <v>입도시험(포장)</v>
          </cell>
          <cell r="D584" t="str">
            <v>회</v>
          </cell>
          <cell r="E584">
            <v>18400</v>
          </cell>
          <cell r="L584">
            <v>18400</v>
          </cell>
        </row>
        <row r="585">
          <cell r="A585" t="str">
            <v>액성시험</v>
          </cell>
          <cell r="B585" t="str">
            <v>액성한계시험</v>
          </cell>
          <cell r="D585" t="str">
            <v>회</v>
          </cell>
          <cell r="E585">
            <v>37600</v>
          </cell>
          <cell r="L585">
            <v>37600</v>
          </cell>
        </row>
        <row r="586">
          <cell r="A586" t="str">
            <v>소성시험</v>
          </cell>
          <cell r="B586" t="str">
            <v>소성한계시험</v>
          </cell>
          <cell r="D586" t="str">
            <v>회</v>
          </cell>
          <cell r="E586">
            <v>28400</v>
          </cell>
          <cell r="L586">
            <v>28400</v>
          </cell>
        </row>
        <row r="587">
          <cell r="A587" t="str">
            <v>비중시험</v>
          </cell>
          <cell r="B587" t="str">
            <v>비중시험</v>
          </cell>
          <cell r="D587" t="str">
            <v>회</v>
          </cell>
          <cell r="E587">
            <v>23300</v>
          </cell>
          <cell r="L587">
            <v>23300</v>
          </cell>
        </row>
        <row r="588">
          <cell r="A588" t="str">
            <v>다짐시험</v>
          </cell>
          <cell r="B588" t="str">
            <v>다짐시험</v>
          </cell>
          <cell r="C588" t="str">
            <v>토질변화시</v>
          </cell>
          <cell r="D588" t="str">
            <v>회</v>
          </cell>
          <cell r="E588">
            <v>104800</v>
          </cell>
          <cell r="L588">
            <v>104800</v>
          </cell>
        </row>
        <row r="589">
          <cell r="A589" t="str">
            <v>실CB시험</v>
          </cell>
          <cell r="B589" t="str">
            <v>실내CBR시험</v>
          </cell>
          <cell r="D589" t="str">
            <v>회</v>
          </cell>
          <cell r="E589">
            <v>191400</v>
          </cell>
          <cell r="L589">
            <v>191400</v>
          </cell>
        </row>
        <row r="590">
          <cell r="A590" t="str">
            <v>체가시험</v>
          </cell>
          <cell r="B590" t="str">
            <v>체가름시험</v>
          </cell>
          <cell r="D590" t="str">
            <v>회</v>
          </cell>
          <cell r="E590">
            <v>25300</v>
          </cell>
          <cell r="L590">
            <v>25300</v>
          </cell>
        </row>
        <row r="591">
          <cell r="A591" t="str">
            <v>20통시험</v>
          </cell>
          <cell r="B591" t="str">
            <v>200번째통과량시험</v>
          </cell>
          <cell r="D591" t="str">
            <v>회</v>
          </cell>
          <cell r="E591">
            <v>21900</v>
          </cell>
          <cell r="L591">
            <v>21900</v>
          </cell>
        </row>
        <row r="592">
          <cell r="A592" t="str">
            <v>비흡시험</v>
          </cell>
          <cell r="B592" t="str">
            <v>비중 및 흡수율시험</v>
          </cell>
          <cell r="D592" t="str">
            <v>회</v>
          </cell>
          <cell r="E592">
            <v>25200</v>
          </cell>
          <cell r="L592">
            <v>25200</v>
          </cell>
        </row>
        <row r="593">
          <cell r="A593" t="str">
            <v>마모시험</v>
          </cell>
          <cell r="B593" t="str">
            <v>마모시험</v>
          </cell>
          <cell r="D593" t="str">
            <v>회</v>
          </cell>
          <cell r="E593">
            <v>27800</v>
          </cell>
          <cell r="L593">
            <v>27800</v>
          </cell>
        </row>
        <row r="594">
          <cell r="A594" t="str">
            <v>현밀시험</v>
          </cell>
          <cell r="B594" t="str">
            <v>현장밀도시험</v>
          </cell>
          <cell r="D594" t="str">
            <v>회</v>
          </cell>
          <cell r="E594">
            <v>91900</v>
          </cell>
          <cell r="L594">
            <v>91900</v>
          </cell>
        </row>
        <row r="595">
          <cell r="A595" t="str">
            <v>평재시험</v>
          </cell>
          <cell r="B595" t="str">
            <v>평판재하시험</v>
          </cell>
          <cell r="D595" t="str">
            <v>회</v>
          </cell>
          <cell r="E595">
            <v>147200</v>
          </cell>
          <cell r="L595">
            <v>147200</v>
          </cell>
        </row>
        <row r="596">
          <cell r="A596" t="str">
            <v>압강시험</v>
          </cell>
          <cell r="B596" t="str">
            <v>압축강도시험</v>
          </cell>
          <cell r="D596" t="str">
            <v>회</v>
          </cell>
          <cell r="E596">
            <v>17500</v>
          </cell>
          <cell r="L596">
            <v>17500</v>
          </cell>
        </row>
        <row r="597">
          <cell r="A597" t="str">
            <v>슬럼시험</v>
          </cell>
          <cell r="B597" t="str">
            <v>슬럼프시험</v>
          </cell>
          <cell r="D597" t="str">
            <v>회</v>
          </cell>
          <cell r="E597">
            <v>100</v>
          </cell>
          <cell r="L597">
            <v>100</v>
          </cell>
        </row>
        <row r="598">
          <cell r="A598" t="str">
            <v>씻분시험</v>
          </cell>
          <cell r="B598" t="str">
            <v>씻기분석시험</v>
          </cell>
          <cell r="C598" t="str">
            <v>배합별</v>
          </cell>
          <cell r="D598" t="str">
            <v>회</v>
          </cell>
          <cell r="E598">
            <v>938.61</v>
          </cell>
          <cell r="L598">
            <v>938.61</v>
          </cell>
        </row>
        <row r="599">
          <cell r="A599" t="str">
            <v>실다시험</v>
          </cell>
          <cell r="B599" t="str">
            <v>실내다짐시험</v>
          </cell>
          <cell r="C599" t="str">
            <v>재질</v>
          </cell>
          <cell r="D599" t="str">
            <v>회</v>
          </cell>
          <cell r="E599">
            <v>104800</v>
          </cell>
          <cell r="L599">
            <v>104800</v>
          </cell>
        </row>
        <row r="600">
          <cell r="A600" t="str">
            <v>마안시험</v>
          </cell>
          <cell r="B600" t="str">
            <v>마샬안정도시험</v>
          </cell>
          <cell r="D600" t="str">
            <v>회</v>
          </cell>
          <cell r="E600">
            <v>45100</v>
          </cell>
          <cell r="L600">
            <v>45100</v>
          </cell>
        </row>
        <row r="601">
          <cell r="A601" t="str">
            <v>AP함시험</v>
          </cell>
          <cell r="B601" t="str">
            <v>A.P함량시험</v>
          </cell>
          <cell r="D601" t="str">
            <v>회</v>
          </cell>
          <cell r="E601">
            <v>3100</v>
          </cell>
          <cell r="L601">
            <v>3100</v>
          </cell>
        </row>
        <row r="602">
          <cell r="A602" t="str">
            <v>밀두시험</v>
          </cell>
          <cell r="B602" t="str">
            <v>밀도 및 두께시험</v>
          </cell>
          <cell r="D602" t="str">
            <v>회</v>
          </cell>
          <cell r="E602">
            <v>6800</v>
          </cell>
          <cell r="L602">
            <v>6800</v>
          </cell>
        </row>
        <row r="603">
          <cell r="A603" t="str">
            <v>평탄시험</v>
          </cell>
          <cell r="B603" t="str">
            <v>평탄성시험</v>
          </cell>
          <cell r="D603" t="str">
            <v>회</v>
          </cell>
          <cell r="E603">
            <v>600</v>
          </cell>
          <cell r="L603">
            <v>600</v>
          </cell>
        </row>
        <row r="604">
          <cell r="A604" t="str">
            <v>벤나토A</v>
          </cell>
          <cell r="B604" t="str">
            <v>벤토나이트</v>
          </cell>
          <cell r="C604" t="str">
            <v>토목용 A급</v>
          </cell>
          <cell r="D604" t="str">
            <v>kg</v>
          </cell>
          <cell r="E604">
            <v>220</v>
          </cell>
          <cell r="H604">
            <v>1168</v>
          </cell>
          <cell r="I604">
            <v>220</v>
          </cell>
          <cell r="J604">
            <v>242</v>
          </cell>
          <cell r="K604">
            <v>650</v>
          </cell>
          <cell r="L604">
            <v>900</v>
          </cell>
          <cell r="M604" t="str">
            <v>kg/㎥</v>
          </cell>
        </row>
        <row r="605">
          <cell r="A605" t="str">
            <v>부직 7</v>
          </cell>
          <cell r="B605" t="str">
            <v>부직포</v>
          </cell>
          <cell r="C605" t="str">
            <v xml:space="preserve"> 700g/㎡</v>
          </cell>
          <cell r="D605" t="str">
            <v>㎡</v>
          </cell>
          <cell r="E605">
            <v>2500</v>
          </cell>
          <cell r="H605">
            <v>229</v>
          </cell>
          <cell r="I605">
            <v>2500</v>
          </cell>
          <cell r="J605">
            <v>126</v>
          </cell>
          <cell r="K605">
            <v>3500</v>
          </cell>
        </row>
        <row r="606">
          <cell r="A606" t="str">
            <v>부직 7부</v>
          </cell>
          <cell r="B606" t="str">
            <v>부직포</v>
          </cell>
          <cell r="C606" t="str">
            <v xml:space="preserve"> 700g/㎡(VAT포함)</v>
          </cell>
          <cell r="D606" t="str">
            <v>㎡</v>
          </cell>
          <cell r="E606">
            <v>2750</v>
          </cell>
          <cell r="H606">
            <v>229</v>
          </cell>
          <cell r="I606">
            <v>2750</v>
          </cell>
          <cell r="J606">
            <v>126</v>
          </cell>
          <cell r="K606">
            <v>3850.0000000000005</v>
          </cell>
        </row>
        <row r="607">
          <cell r="A607" t="str">
            <v>부직 3</v>
          </cell>
          <cell r="B607" t="str">
            <v>부직포</v>
          </cell>
          <cell r="C607" t="str">
            <v xml:space="preserve"> 300g/㎡</v>
          </cell>
          <cell r="D607" t="str">
            <v>㎡</v>
          </cell>
          <cell r="E607">
            <v>1100</v>
          </cell>
          <cell r="H607">
            <v>227</v>
          </cell>
          <cell r="I607">
            <v>1100</v>
          </cell>
          <cell r="J607">
            <v>128</v>
          </cell>
          <cell r="K607">
            <v>1100</v>
          </cell>
        </row>
        <row r="608">
          <cell r="A608" t="str">
            <v>부직휠매</v>
          </cell>
          <cell r="B608" t="str">
            <v>부직포</v>
          </cell>
          <cell r="C608" t="str">
            <v>휠타매트,300g/㎡</v>
          </cell>
          <cell r="D608" t="str">
            <v>㎡</v>
          </cell>
          <cell r="E608">
            <v>1100</v>
          </cell>
          <cell r="H608">
            <v>227</v>
          </cell>
          <cell r="I608">
            <v>1100</v>
          </cell>
          <cell r="J608">
            <v>128</v>
          </cell>
          <cell r="K608">
            <v>1600</v>
          </cell>
        </row>
        <row r="609">
          <cell r="A609" t="str">
            <v>H시2m</v>
          </cell>
          <cell r="B609" t="str">
            <v>폴리에틸렌 차수막</v>
          </cell>
          <cell r="C609" t="str">
            <v>HDPE 시트,2mm</v>
          </cell>
          <cell r="D609" t="str">
            <v>㎡</v>
          </cell>
          <cell r="E609">
            <v>7400</v>
          </cell>
          <cell r="H609">
            <v>326</v>
          </cell>
          <cell r="I609">
            <v>7450</v>
          </cell>
          <cell r="J609">
            <v>245</v>
          </cell>
          <cell r="K609">
            <v>7400</v>
          </cell>
        </row>
        <row r="610">
          <cell r="A610" t="str">
            <v>H시2m부</v>
          </cell>
          <cell r="B610" t="str">
            <v>폴리에틸렌 차수막</v>
          </cell>
          <cell r="C610" t="str">
            <v>HDPE 시트,2mm(VAT포함)</v>
          </cell>
          <cell r="D610" t="str">
            <v>㎡</v>
          </cell>
          <cell r="E610">
            <v>8140.0000000000009</v>
          </cell>
          <cell r="H610">
            <v>326</v>
          </cell>
          <cell r="I610">
            <v>8195</v>
          </cell>
          <cell r="J610">
            <v>245</v>
          </cell>
          <cell r="K610">
            <v>8140.0000000000009</v>
          </cell>
        </row>
        <row r="611">
          <cell r="A611" t="str">
            <v>고화..</v>
          </cell>
          <cell r="B611" t="str">
            <v>고화제</v>
          </cell>
          <cell r="C611" t="str">
            <v>..</v>
          </cell>
          <cell r="D611" t="str">
            <v>kg</v>
          </cell>
          <cell r="E611">
            <v>5000</v>
          </cell>
          <cell r="J611">
            <v>169</v>
          </cell>
          <cell r="K611">
            <v>5000</v>
          </cell>
          <cell r="L611" t="str">
            <v>거래가격</v>
          </cell>
        </row>
        <row r="612">
          <cell r="A612" t="str">
            <v>GN..</v>
          </cell>
          <cell r="B612" t="str">
            <v>Geo-Net</v>
          </cell>
          <cell r="D612" t="str">
            <v>㎡</v>
          </cell>
          <cell r="E612">
            <v>1860</v>
          </cell>
          <cell r="H612">
            <v>225</v>
          </cell>
          <cell r="I612">
            <v>1860</v>
          </cell>
        </row>
        <row r="613">
          <cell r="A613" t="str">
            <v>NL86</v>
          </cell>
          <cell r="B613" t="str">
            <v>NetLon</v>
          </cell>
          <cell r="C613" t="str">
            <v>망크기(8*6mm),플라스틱</v>
          </cell>
          <cell r="D613" t="str">
            <v>㎡</v>
          </cell>
          <cell r="E613">
            <v>1860</v>
          </cell>
          <cell r="H613">
            <v>225</v>
          </cell>
          <cell r="I613">
            <v>1860</v>
          </cell>
        </row>
        <row r="614">
          <cell r="A614" t="str">
            <v>맨뚜64</v>
          </cell>
          <cell r="B614" t="str">
            <v>맨홀뚜껑</v>
          </cell>
          <cell r="C614" t="str">
            <v>Φ648,주철재</v>
          </cell>
          <cell r="D614" t="str">
            <v>개</v>
          </cell>
          <cell r="E614">
            <v>120000</v>
          </cell>
          <cell r="H614">
            <v>162</v>
          </cell>
          <cell r="I614">
            <v>120000</v>
          </cell>
        </row>
        <row r="615">
          <cell r="A615" t="str">
            <v>SEEDSPRA</v>
          </cell>
          <cell r="B615" t="str">
            <v>SEED SPRAY</v>
          </cell>
          <cell r="C615" t="str">
            <v>향토초목류</v>
          </cell>
          <cell r="D615" t="str">
            <v>㎡</v>
          </cell>
          <cell r="E615">
            <v>850</v>
          </cell>
          <cell r="H615">
            <v>246</v>
          </cell>
          <cell r="I615">
            <v>850</v>
          </cell>
          <cell r="J615">
            <v>188</v>
          </cell>
          <cell r="K615">
            <v>1660</v>
          </cell>
        </row>
        <row r="616">
          <cell r="A616" t="str">
            <v>황메09</v>
          </cell>
          <cell r="B616" t="str">
            <v>COIR NET</v>
          </cell>
          <cell r="C616" t="str">
            <v>20mm*20mm</v>
          </cell>
          <cell r="D616" t="str">
            <v>㎡</v>
          </cell>
          <cell r="E616">
            <v>1100</v>
          </cell>
          <cell r="H616">
            <v>246</v>
          </cell>
          <cell r="I616">
            <v>2400</v>
          </cell>
          <cell r="J616">
            <v>131</v>
          </cell>
          <cell r="K616">
            <v>1100</v>
          </cell>
        </row>
        <row r="617">
          <cell r="A617" t="str">
            <v>고정핀.</v>
          </cell>
          <cell r="B617" t="str">
            <v>고정핀</v>
          </cell>
          <cell r="C617" t="str">
            <v>Φ10,200~350mm</v>
          </cell>
          <cell r="D617" t="str">
            <v>개</v>
          </cell>
          <cell r="E617">
            <v>300</v>
          </cell>
          <cell r="H617">
            <v>246</v>
          </cell>
          <cell r="I617">
            <v>300</v>
          </cell>
        </row>
        <row r="618">
          <cell r="A618" t="str">
            <v>주주55</v>
          </cell>
          <cell r="B618" t="str">
            <v>휀스</v>
          </cell>
          <cell r="C618" t="str">
            <v>H1.8m * W2.0m</v>
          </cell>
          <cell r="D618" t="str">
            <v>경간</v>
          </cell>
          <cell r="E618">
            <v>43502</v>
          </cell>
          <cell r="L618">
            <v>43502</v>
          </cell>
        </row>
        <row r="619">
          <cell r="A619" t="str">
            <v>캡55.</v>
          </cell>
          <cell r="B619" t="str">
            <v>캡</v>
          </cell>
          <cell r="C619" t="str">
            <v>55*50*2t,ABS</v>
          </cell>
          <cell r="D619" t="str">
            <v>개</v>
          </cell>
          <cell r="E619">
            <v>1000</v>
          </cell>
          <cell r="K619">
            <v>1000</v>
          </cell>
        </row>
        <row r="620">
          <cell r="A620" t="str">
            <v>보지55</v>
          </cell>
          <cell r="B620" t="str">
            <v>보조지주</v>
          </cell>
          <cell r="C620" t="str">
            <v>55*50*3t*2t,알미늄</v>
          </cell>
          <cell r="D620" t="str">
            <v>m</v>
          </cell>
          <cell r="E620">
            <v>11000</v>
          </cell>
          <cell r="K620">
            <v>11000</v>
          </cell>
        </row>
        <row r="621">
          <cell r="A621" t="str">
            <v>보밴11</v>
          </cell>
          <cell r="B621" t="str">
            <v>보조밴드</v>
          </cell>
          <cell r="C621" t="str">
            <v>110*50*3t,알미늄</v>
          </cell>
          <cell r="D621" t="str">
            <v>개</v>
          </cell>
          <cell r="E621">
            <v>2000</v>
          </cell>
          <cell r="K621">
            <v>2000</v>
          </cell>
        </row>
        <row r="622">
          <cell r="A622" t="str">
            <v>후레45</v>
          </cell>
          <cell r="B622" t="str">
            <v>후레임</v>
          </cell>
          <cell r="C622" t="str">
            <v>45*37*20*2t,알미늄</v>
          </cell>
          <cell r="D622" t="str">
            <v>m</v>
          </cell>
          <cell r="E622">
            <v>9500</v>
          </cell>
          <cell r="K622">
            <v>9500</v>
          </cell>
        </row>
        <row r="623">
          <cell r="A623" t="str">
            <v>연결42</v>
          </cell>
          <cell r="B623" t="str">
            <v>연결판</v>
          </cell>
          <cell r="C623" t="str">
            <v>42*32*180,알미늄</v>
          </cell>
          <cell r="D623" t="str">
            <v>개</v>
          </cell>
          <cell r="E623">
            <v>1800</v>
          </cell>
          <cell r="K623">
            <v>1800</v>
          </cell>
        </row>
        <row r="624">
          <cell r="A624" t="str">
            <v>A고70</v>
          </cell>
          <cell r="B624" t="str">
            <v>A-형 고정판</v>
          </cell>
          <cell r="C624" t="str">
            <v>70*35*3t,알미늄</v>
          </cell>
          <cell r="D624" t="str">
            <v>개</v>
          </cell>
          <cell r="E624">
            <v>1500</v>
          </cell>
          <cell r="K624">
            <v>1500</v>
          </cell>
        </row>
        <row r="625">
          <cell r="A625" t="str">
            <v>B고40</v>
          </cell>
          <cell r="B625" t="str">
            <v>B-형 고정판</v>
          </cell>
          <cell r="C625" t="str">
            <v>40*35*3t,알미늄</v>
          </cell>
          <cell r="D625" t="str">
            <v>개</v>
          </cell>
          <cell r="E625">
            <v>1200</v>
          </cell>
          <cell r="K625">
            <v>1200</v>
          </cell>
        </row>
        <row r="626">
          <cell r="A626" t="str">
            <v>C고30</v>
          </cell>
          <cell r="B626" t="str">
            <v>C-형 고정판</v>
          </cell>
          <cell r="C626" t="str">
            <v>30*35*3t,알미늄</v>
          </cell>
          <cell r="D626" t="str">
            <v>개</v>
          </cell>
          <cell r="E626">
            <v>900</v>
          </cell>
          <cell r="K626">
            <v>900</v>
          </cell>
        </row>
        <row r="627">
          <cell r="A627" t="str">
            <v>P능32</v>
          </cell>
          <cell r="B627" t="str">
            <v>PVC 능형망</v>
          </cell>
          <cell r="C627" t="str">
            <v>32-23:56*56,KSD7018</v>
          </cell>
          <cell r="D627" t="str">
            <v>㎡</v>
          </cell>
          <cell r="E627">
            <v>2970</v>
          </cell>
          <cell r="K627">
            <v>2970</v>
          </cell>
        </row>
        <row r="628">
          <cell r="A628" t="str">
            <v>P횡40</v>
          </cell>
          <cell r="B628" t="str">
            <v>PVC 횡선</v>
          </cell>
          <cell r="C628" t="str">
            <v>40-32,KSD7036</v>
          </cell>
          <cell r="D628" t="str">
            <v>m</v>
          </cell>
          <cell r="E628">
            <v>140</v>
          </cell>
          <cell r="K628">
            <v>140</v>
          </cell>
        </row>
        <row r="629">
          <cell r="A629" t="str">
            <v>망고27</v>
          </cell>
          <cell r="B629" t="str">
            <v>망 고정핀</v>
          </cell>
          <cell r="C629" t="str">
            <v>27*1t,SUS</v>
          </cell>
          <cell r="D629" t="str">
            <v>개</v>
          </cell>
          <cell r="E629">
            <v>150</v>
          </cell>
          <cell r="K629">
            <v>150</v>
          </cell>
        </row>
        <row r="630">
          <cell r="A630" t="str">
            <v>IBN7</v>
          </cell>
          <cell r="B630" t="str">
            <v>I-형 B/N</v>
          </cell>
          <cell r="C630" t="str">
            <v>Φ7*20,SUS</v>
          </cell>
          <cell r="D630" t="str">
            <v>개</v>
          </cell>
          <cell r="E630">
            <v>500</v>
          </cell>
          <cell r="K630">
            <v>500</v>
          </cell>
        </row>
        <row r="631">
          <cell r="A631" t="str">
            <v>잣2512</v>
          </cell>
          <cell r="B631" t="str">
            <v>잣나무</v>
          </cell>
          <cell r="C631" t="str">
            <v>H2.5*W1.2</v>
          </cell>
          <cell r="D631" t="str">
            <v>주</v>
          </cell>
          <cell r="E631">
            <v>13900</v>
          </cell>
          <cell r="F631">
            <v>466</v>
          </cell>
          <cell r="G631">
            <v>13900</v>
          </cell>
        </row>
        <row r="632">
          <cell r="A632" t="str">
            <v>느티308</v>
          </cell>
          <cell r="B632" t="str">
            <v>느티나무</v>
          </cell>
          <cell r="C632" t="str">
            <v>H3.5*R 8</v>
          </cell>
          <cell r="D632" t="str">
            <v>주</v>
          </cell>
          <cell r="E632">
            <v>61600</v>
          </cell>
          <cell r="F632">
            <v>460</v>
          </cell>
          <cell r="G632">
            <v>61600</v>
          </cell>
        </row>
        <row r="633">
          <cell r="A633" t="str">
            <v>소나258</v>
          </cell>
          <cell r="B633" t="str">
            <v>소나무</v>
          </cell>
          <cell r="C633" t="str">
            <v>H2.5*W1.0*R 8</v>
          </cell>
          <cell r="D633" t="str">
            <v>주</v>
          </cell>
          <cell r="E633">
            <v>119000</v>
          </cell>
          <cell r="F633">
            <v>464</v>
          </cell>
          <cell r="G633">
            <v>119000</v>
          </cell>
        </row>
        <row r="634">
          <cell r="A634" t="str">
            <v>소나3010</v>
          </cell>
          <cell r="B634" t="str">
            <v>소나무</v>
          </cell>
          <cell r="C634" t="str">
            <v>H3.0*W1.5*R10</v>
          </cell>
          <cell r="D634" t="str">
            <v>주</v>
          </cell>
          <cell r="E634">
            <v>192000</v>
          </cell>
          <cell r="F634">
            <v>464</v>
          </cell>
          <cell r="G634">
            <v>192000</v>
          </cell>
        </row>
        <row r="635">
          <cell r="A635" t="str">
            <v>소나4015</v>
          </cell>
          <cell r="B635" t="str">
            <v>소나무</v>
          </cell>
          <cell r="C635" t="str">
            <v>H4.0*W2.0*R15</v>
          </cell>
          <cell r="D635" t="str">
            <v>주</v>
          </cell>
          <cell r="E635">
            <v>312000</v>
          </cell>
          <cell r="F635">
            <v>464</v>
          </cell>
          <cell r="G635">
            <v>312000</v>
          </cell>
        </row>
        <row r="636">
          <cell r="A636" t="str">
            <v>조릿045</v>
          </cell>
          <cell r="B636" t="str">
            <v>조릿대</v>
          </cell>
          <cell r="C636" t="str">
            <v>H0.4*5지</v>
          </cell>
          <cell r="D636">
            <v>1</v>
          </cell>
          <cell r="E636">
            <v>2800</v>
          </cell>
          <cell r="J636">
            <v>183</v>
          </cell>
          <cell r="K636">
            <v>2800</v>
          </cell>
        </row>
        <row r="637">
          <cell r="A637" t="str">
            <v>핸미..</v>
          </cell>
          <cell r="B637" t="str">
            <v>핸드미싱</v>
          </cell>
          <cell r="C637" t="str">
            <v>NP-7A</v>
          </cell>
          <cell r="D637" t="str">
            <v>hr</v>
          </cell>
          <cell r="E637">
            <v>123</v>
          </cell>
          <cell r="L637">
            <v>123</v>
          </cell>
          <cell r="M637" t="str">
            <v>기계손료</v>
          </cell>
        </row>
        <row r="638">
          <cell r="A638" t="str">
            <v>쇄석40</v>
          </cell>
          <cell r="B638" t="str">
            <v>쇄석</v>
          </cell>
          <cell r="C638" t="str">
            <v>40mm,#467</v>
          </cell>
          <cell r="D638" t="str">
            <v>㎥</v>
          </cell>
          <cell r="E638">
            <v>5500</v>
          </cell>
          <cell r="F638">
            <v>6</v>
          </cell>
          <cell r="G638">
            <v>5500</v>
          </cell>
          <cell r="L638" t="str">
            <v>대전광역시 '99 건설공사 설계지침</v>
          </cell>
        </row>
        <row r="639">
          <cell r="A639" t="str">
            <v>강자25</v>
          </cell>
          <cell r="B639" t="str">
            <v>강자갈</v>
          </cell>
          <cell r="C639" t="str">
            <v>25mm</v>
          </cell>
          <cell r="D639" t="str">
            <v>㎥</v>
          </cell>
          <cell r="E639">
            <v>5500</v>
          </cell>
          <cell r="F639">
            <v>6</v>
          </cell>
          <cell r="G639">
            <v>5500</v>
          </cell>
          <cell r="L639" t="str">
            <v>대전광역시 '99 건설공사 설계지침</v>
          </cell>
        </row>
        <row r="640">
          <cell r="A640" t="str">
            <v>철근고재</v>
          </cell>
          <cell r="B640" t="str">
            <v>철근고재</v>
          </cell>
          <cell r="D640" t="str">
            <v>ton</v>
          </cell>
          <cell r="E640">
            <v>-55000</v>
          </cell>
          <cell r="H640">
            <v>1175</v>
          </cell>
          <cell r="I640">
            <v>-50000</v>
          </cell>
          <cell r="J640">
            <v>1110</v>
          </cell>
          <cell r="K640">
            <v>-55000</v>
          </cell>
        </row>
        <row r="641">
          <cell r="A641" t="str">
            <v>PP마대47</v>
          </cell>
          <cell r="B641" t="str">
            <v>P.P헌마대</v>
          </cell>
          <cell r="C641" t="str">
            <v>45 x 70cm</v>
          </cell>
          <cell r="D641" t="str">
            <v>장</v>
          </cell>
          <cell r="E641">
            <v>130</v>
          </cell>
          <cell r="H641">
            <v>1160</v>
          </cell>
          <cell r="I641">
            <v>130</v>
          </cell>
          <cell r="K641">
            <v>130</v>
          </cell>
          <cell r="P641" t="str">
            <v>유성제</v>
          </cell>
        </row>
        <row r="642">
          <cell r="A642" t="str">
            <v>수지B연</v>
          </cell>
          <cell r="B642" t="str">
            <v>수팽창고무 지수판</v>
          </cell>
          <cell r="C642" t="str">
            <v>BOX 연결부</v>
          </cell>
          <cell r="D642" t="str">
            <v>m</v>
          </cell>
          <cell r="E642">
            <v>3000</v>
          </cell>
          <cell r="H642">
            <v>235</v>
          </cell>
          <cell r="I642">
            <v>3000</v>
          </cell>
          <cell r="J642">
            <v>133</v>
          </cell>
          <cell r="K642">
            <v>3000</v>
          </cell>
          <cell r="P642" t="str">
            <v>김정헌</v>
          </cell>
        </row>
        <row r="643">
          <cell r="A643" t="str">
            <v>모르13</v>
          </cell>
          <cell r="B643" t="str">
            <v>모르터</v>
          </cell>
          <cell r="C643" t="str">
            <v>1:3</v>
          </cell>
          <cell r="D643" t="str">
            <v>㎥</v>
          </cell>
          <cell r="E643">
            <v>57270</v>
          </cell>
          <cell r="H643">
            <v>119</v>
          </cell>
          <cell r="I643">
            <v>57270</v>
          </cell>
          <cell r="K643">
            <v>57270</v>
          </cell>
          <cell r="P643" t="str">
            <v>김정헌</v>
          </cell>
        </row>
        <row r="644">
          <cell r="A644" t="str">
            <v>레미22415</v>
          </cell>
          <cell r="B644" t="str">
            <v>레미콘</v>
          </cell>
          <cell r="C644" t="str">
            <v>25- 240-15</v>
          </cell>
          <cell r="D644" t="str">
            <v>㎥</v>
          </cell>
          <cell r="E644">
            <v>45727</v>
          </cell>
          <cell r="F644">
            <v>41</v>
          </cell>
          <cell r="G644">
            <v>45727</v>
          </cell>
          <cell r="H644">
            <v>116</v>
          </cell>
          <cell r="I644">
            <v>46830</v>
          </cell>
          <cell r="K644">
            <v>46830</v>
          </cell>
          <cell r="P644" t="str">
            <v>김정헌</v>
          </cell>
        </row>
        <row r="645">
          <cell r="A645" t="str">
            <v>레미2248</v>
          </cell>
          <cell r="B645" t="str">
            <v>레미콘</v>
          </cell>
          <cell r="C645" t="str">
            <v>25- 240- 8</v>
          </cell>
          <cell r="D645" t="str">
            <v>㎥</v>
          </cell>
          <cell r="E645">
            <v>46830</v>
          </cell>
          <cell r="H645">
            <v>116</v>
          </cell>
          <cell r="I645">
            <v>46830</v>
          </cell>
          <cell r="K645">
            <v>46830</v>
          </cell>
          <cell r="P645" t="str">
            <v>우수(유성제)</v>
          </cell>
        </row>
        <row r="646">
          <cell r="A646" t="str">
            <v>레미228</v>
          </cell>
          <cell r="B646" t="str">
            <v>레미콘</v>
          </cell>
          <cell r="C646" t="str">
            <v>25- 210- 8</v>
          </cell>
          <cell r="D646" t="str">
            <v>㎥</v>
          </cell>
          <cell r="E646">
            <v>46830</v>
          </cell>
          <cell r="H646">
            <v>116</v>
          </cell>
          <cell r="I646">
            <v>46830</v>
          </cell>
          <cell r="K646">
            <v>46830</v>
          </cell>
          <cell r="P646" t="str">
            <v>권광오</v>
          </cell>
        </row>
        <row r="647">
          <cell r="A647" t="str">
            <v>레미2210</v>
          </cell>
          <cell r="B647" t="str">
            <v>레미콘</v>
          </cell>
          <cell r="C647" t="str">
            <v>25- 210- 10</v>
          </cell>
          <cell r="D647" t="str">
            <v>㎥</v>
          </cell>
          <cell r="E647">
            <v>47570</v>
          </cell>
          <cell r="H647">
            <v>116</v>
          </cell>
          <cell r="I647">
            <v>47570</v>
          </cell>
          <cell r="K647">
            <v>47570</v>
          </cell>
          <cell r="P647" t="str">
            <v>최종식</v>
          </cell>
        </row>
        <row r="648">
          <cell r="A648" t="str">
            <v>레미2212</v>
          </cell>
          <cell r="B648" t="str">
            <v>레미콘</v>
          </cell>
          <cell r="C648" t="str">
            <v>25- 210- 12</v>
          </cell>
          <cell r="D648" t="str">
            <v>㎥</v>
          </cell>
          <cell r="E648">
            <v>49230</v>
          </cell>
          <cell r="H648">
            <v>116</v>
          </cell>
          <cell r="I648">
            <v>49230</v>
          </cell>
          <cell r="K648">
            <v>49230</v>
          </cell>
          <cell r="P648" t="str">
            <v>권광오</v>
          </cell>
        </row>
        <row r="649">
          <cell r="A649" t="str">
            <v>레미21812</v>
          </cell>
          <cell r="B649" t="str">
            <v>레미콘</v>
          </cell>
          <cell r="C649" t="str">
            <v>25- 180- 12</v>
          </cell>
          <cell r="D649" t="str">
            <v>㎥</v>
          </cell>
          <cell r="E649">
            <v>39700</v>
          </cell>
          <cell r="F649">
            <v>41</v>
          </cell>
          <cell r="G649">
            <v>39700</v>
          </cell>
          <cell r="H649">
            <v>116</v>
          </cell>
          <cell r="I649">
            <v>49230</v>
          </cell>
          <cell r="K649">
            <v>49230</v>
          </cell>
          <cell r="P649" t="str">
            <v>기전</v>
          </cell>
        </row>
        <row r="650">
          <cell r="A650" t="str">
            <v>레미4218</v>
          </cell>
          <cell r="B650" t="str">
            <v>레미콘</v>
          </cell>
          <cell r="C650" t="str">
            <v>40- 210- 8</v>
          </cell>
          <cell r="D650" t="str">
            <v>㎥</v>
          </cell>
          <cell r="E650">
            <v>41740</v>
          </cell>
          <cell r="H650">
            <v>119</v>
          </cell>
          <cell r="I650">
            <v>41740</v>
          </cell>
          <cell r="K650">
            <v>41740</v>
          </cell>
          <cell r="P650" t="str">
            <v>김영민</v>
          </cell>
        </row>
        <row r="651">
          <cell r="A651" t="str">
            <v>레미418</v>
          </cell>
          <cell r="B651" t="str">
            <v>레미콘</v>
          </cell>
          <cell r="C651" t="str">
            <v>40- 180- 8</v>
          </cell>
          <cell r="D651" t="str">
            <v>㎥</v>
          </cell>
          <cell r="E651">
            <v>41740</v>
          </cell>
          <cell r="H651">
            <v>119</v>
          </cell>
          <cell r="I651">
            <v>41740</v>
          </cell>
          <cell r="K651">
            <v>41740</v>
          </cell>
          <cell r="P651" t="str">
            <v>박광규</v>
          </cell>
        </row>
        <row r="652">
          <cell r="A652" t="str">
            <v>레미4110</v>
          </cell>
          <cell r="B652" t="str">
            <v>레미콘</v>
          </cell>
          <cell r="C652" t="str">
            <v>40- 180- 10</v>
          </cell>
          <cell r="D652" t="str">
            <v>㎥</v>
          </cell>
          <cell r="E652">
            <v>42290</v>
          </cell>
          <cell r="H652">
            <v>119</v>
          </cell>
          <cell r="I652">
            <v>42290</v>
          </cell>
          <cell r="K652">
            <v>42290</v>
          </cell>
          <cell r="P652" t="str">
            <v>최종식</v>
          </cell>
        </row>
        <row r="653">
          <cell r="A653" t="str">
            <v>레미4112</v>
          </cell>
          <cell r="B653" t="str">
            <v>레미콘</v>
          </cell>
          <cell r="C653" t="str">
            <v>40- 180- 12</v>
          </cell>
          <cell r="D653" t="str">
            <v>㎥</v>
          </cell>
          <cell r="E653">
            <v>42620</v>
          </cell>
          <cell r="H653">
            <v>119</v>
          </cell>
          <cell r="I653">
            <v>42620</v>
          </cell>
          <cell r="K653">
            <v>42620</v>
          </cell>
          <cell r="P653" t="str">
            <v>김정헌</v>
          </cell>
        </row>
        <row r="654">
          <cell r="A654" t="str">
            <v>레미4138</v>
          </cell>
          <cell r="B654" t="str">
            <v>레미콘</v>
          </cell>
          <cell r="C654" t="str">
            <v>40- 135- 8</v>
          </cell>
          <cell r="D654" t="str">
            <v>㎥</v>
          </cell>
          <cell r="E654">
            <v>41740</v>
          </cell>
          <cell r="H654">
            <v>119</v>
          </cell>
          <cell r="I654">
            <v>41740</v>
          </cell>
          <cell r="K654">
            <v>41740</v>
          </cell>
          <cell r="P654" t="str">
            <v>토목구조부</v>
          </cell>
        </row>
        <row r="655">
          <cell r="A655" t="str">
            <v>레미2218</v>
          </cell>
          <cell r="B655" t="str">
            <v>레미콘</v>
          </cell>
          <cell r="C655" t="str">
            <v>25- 210- 8</v>
          </cell>
          <cell r="D655" t="str">
            <v>㎥</v>
          </cell>
          <cell r="E655">
            <v>43664</v>
          </cell>
          <cell r="F655">
            <v>50</v>
          </cell>
          <cell r="G655">
            <v>43664</v>
          </cell>
          <cell r="H655">
            <v>116</v>
          </cell>
          <cell r="I655">
            <v>46780</v>
          </cell>
          <cell r="J655">
            <v>99</v>
          </cell>
          <cell r="K655">
            <v>45180</v>
          </cell>
        </row>
        <row r="656">
          <cell r="A656" t="str">
            <v>레미2218부</v>
          </cell>
          <cell r="B656" t="str">
            <v>레미콘</v>
          </cell>
          <cell r="C656" t="str">
            <v>25- 210- 8(VAT포함)</v>
          </cell>
          <cell r="D656" t="str">
            <v>㎥</v>
          </cell>
          <cell r="E656">
            <v>48030</v>
          </cell>
          <cell r="F656">
            <v>50</v>
          </cell>
          <cell r="G656">
            <v>48030</v>
          </cell>
          <cell r="H656">
            <v>116</v>
          </cell>
          <cell r="I656">
            <v>51458.000000000007</v>
          </cell>
          <cell r="J656">
            <v>99</v>
          </cell>
          <cell r="K656">
            <v>49698.000000000007</v>
          </cell>
        </row>
        <row r="657">
          <cell r="A657" t="str">
            <v>레미2188</v>
          </cell>
          <cell r="B657" t="str">
            <v>레미콘</v>
          </cell>
          <cell r="C657" t="str">
            <v>25- 180- 8</v>
          </cell>
          <cell r="D657" t="str">
            <v>㎥</v>
          </cell>
          <cell r="E657">
            <v>38409</v>
          </cell>
          <cell r="F657">
            <v>50</v>
          </cell>
          <cell r="G657">
            <v>38409</v>
          </cell>
          <cell r="H657">
            <v>116</v>
          </cell>
          <cell r="I657">
            <v>42850</v>
          </cell>
          <cell r="J657">
            <v>99</v>
          </cell>
          <cell r="K657">
            <v>39200</v>
          </cell>
        </row>
        <row r="658">
          <cell r="A658" t="str">
            <v>레미2188부</v>
          </cell>
          <cell r="B658" t="str">
            <v>레미콘</v>
          </cell>
          <cell r="C658" t="str">
            <v>25- 180- 8(VAT포함)</v>
          </cell>
          <cell r="D658" t="str">
            <v>㎥</v>
          </cell>
          <cell r="E658">
            <v>46030</v>
          </cell>
          <cell r="F658">
            <v>50</v>
          </cell>
          <cell r="G658">
            <v>46030</v>
          </cell>
          <cell r="H658">
            <v>116</v>
          </cell>
          <cell r="I658">
            <v>47135.000000000007</v>
          </cell>
          <cell r="J658">
            <v>99</v>
          </cell>
          <cell r="K658">
            <v>43120</v>
          </cell>
        </row>
        <row r="659">
          <cell r="A659" t="str">
            <v>레미2168</v>
          </cell>
          <cell r="B659" t="str">
            <v>레미콘</v>
          </cell>
          <cell r="C659" t="str">
            <v>25- 160- 8</v>
          </cell>
          <cell r="D659" t="str">
            <v>㎥</v>
          </cell>
          <cell r="E659">
            <v>37836</v>
          </cell>
          <cell r="F659">
            <v>50</v>
          </cell>
          <cell r="G659">
            <v>37836</v>
          </cell>
          <cell r="H659">
            <v>116</v>
          </cell>
          <cell r="I659">
            <v>42000</v>
          </cell>
          <cell r="J659">
            <v>99</v>
          </cell>
          <cell r="K659">
            <v>40570</v>
          </cell>
        </row>
        <row r="660">
          <cell r="A660" t="str">
            <v>레미2168부</v>
          </cell>
          <cell r="B660" t="str">
            <v>레미콘</v>
          </cell>
          <cell r="C660" t="str">
            <v>25- 160- 8(VAT포함)</v>
          </cell>
          <cell r="D660" t="str">
            <v>㎥</v>
          </cell>
          <cell r="E660">
            <v>41620</v>
          </cell>
          <cell r="F660">
            <v>50</v>
          </cell>
          <cell r="G660">
            <v>41620</v>
          </cell>
          <cell r="H660">
            <v>116</v>
          </cell>
          <cell r="I660">
            <v>46200.000000000007</v>
          </cell>
          <cell r="J660">
            <v>99</v>
          </cell>
          <cell r="K660">
            <v>44627</v>
          </cell>
        </row>
        <row r="661">
          <cell r="A661" t="str">
            <v>시멘4k</v>
          </cell>
          <cell r="B661" t="str">
            <v>시멘트</v>
          </cell>
          <cell r="C661" t="str">
            <v>40kg입</v>
          </cell>
          <cell r="D661" t="str">
            <v>kg</v>
          </cell>
          <cell r="E661">
            <v>57.3</v>
          </cell>
          <cell r="F661">
            <v>77</v>
          </cell>
          <cell r="G661">
            <v>57.3</v>
          </cell>
          <cell r="H661">
            <v>113</v>
          </cell>
          <cell r="I661">
            <v>59.1</v>
          </cell>
          <cell r="J661">
            <v>97</v>
          </cell>
          <cell r="K661">
            <v>58.6</v>
          </cell>
          <cell r="L661">
            <v>1303</v>
          </cell>
          <cell r="M661" t="str">
            <v>kg/㎥</v>
          </cell>
        </row>
        <row r="662">
          <cell r="A662" t="str">
            <v>시멘4k대</v>
          </cell>
          <cell r="B662" t="str">
            <v>시멘트</v>
          </cell>
          <cell r="C662" t="str">
            <v>40kg입</v>
          </cell>
          <cell r="D662" t="str">
            <v>대</v>
          </cell>
          <cell r="E662">
            <v>2094</v>
          </cell>
          <cell r="F662">
            <v>77</v>
          </cell>
          <cell r="G662">
            <v>2094</v>
          </cell>
          <cell r="H662">
            <v>113</v>
          </cell>
          <cell r="I662">
            <v>2454</v>
          </cell>
          <cell r="J662">
            <v>97</v>
          </cell>
          <cell r="K662">
            <v>2454</v>
          </cell>
          <cell r="L662">
            <v>1303</v>
          </cell>
          <cell r="M662" t="str">
            <v>kg/㎥</v>
          </cell>
        </row>
        <row r="663">
          <cell r="A663" t="str">
            <v>시멘4k도</v>
          </cell>
          <cell r="B663" t="str">
            <v>시멘트</v>
          </cell>
          <cell r="C663" t="str">
            <v>40kg입,현장도착도</v>
          </cell>
          <cell r="D663" t="str">
            <v>kg</v>
          </cell>
          <cell r="E663">
            <v>61.4</v>
          </cell>
          <cell r="H663">
            <v>113</v>
          </cell>
          <cell r="I663">
            <v>61.4</v>
          </cell>
          <cell r="J663">
            <v>97</v>
          </cell>
          <cell r="K663">
            <v>61.4</v>
          </cell>
          <cell r="L663">
            <v>1303</v>
          </cell>
          <cell r="M663" t="str">
            <v>kg/㎥</v>
          </cell>
        </row>
        <row r="664">
          <cell r="A664" t="str">
            <v>모래강사</v>
          </cell>
          <cell r="B664" t="str">
            <v>모래</v>
          </cell>
          <cell r="C664" t="str">
            <v>강사</v>
          </cell>
          <cell r="D664" t="str">
            <v>㎥</v>
          </cell>
          <cell r="E664">
            <v>8600</v>
          </cell>
          <cell r="F664">
            <v>6</v>
          </cell>
          <cell r="G664">
            <v>8600</v>
          </cell>
          <cell r="L664" t="str">
            <v>대전광역시 '99 건설공사 설계지침</v>
          </cell>
        </row>
        <row r="665">
          <cell r="A665" t="str">
            <v>못7</v>
          </cell>
          <cell r="B665" t="str">
            <v>못</v>
          </cell>
          <cell r="C665" t="str">
            <v>N 75</v>
          </cell>
          <cell r="D665" t="str">
            <v>kg</v>
          </cell>
          <cell r="E665">
            <v>668</v>
          </cell>
          <cell r="H665">
            <v>70</v>
          </cell>
          <cell r="I665">
            <v>668</v>
          </cell>
          <cell r="J665">
            <v>70</v>
          </cell>
          <cell r="K665">
            <v>740</v>
          </cell>
        </row>
        <row r="666">
          <cell r="A666" t="str">
            <v>철선#8</v>
          </cell>
          <cell r="B666" t="str">
            <v>철선</v>
          </cell>
          <cell r="C666" t="str">
            <v>#8</v>
          </cell>
          <cell r="D666" t="str">
            <v>kg</v>
          </cell>
          <cell r="E666">
            <v>520</v>
          </cell>
          <cell r="H666">
            <v>67</v>
          </cell>
          <cell r="I666">
            <v>540</v>
          </cell>
          <cell r="J666">
            <v>70</v>
          </cell>
          <cell r="K666">
            <v>520</v>
          </cell>
        </row>
        <row r="667">
          <cell r="A667" t="str">
            <v>합판12</v>
          </cell>
          <cell r="B667" t="str">
            <v>합판</v>
          </cell>
          <cell r="C667" t="str">
            <v>12.0㎜,내수</v>
          </cell>
          <cell r="D667" t="str">
            <v>㎡</v>
          </cell>
          <cell r="E667">
            <v>5293</v>
          </cell>
          <cell r="F667">
            <v>448</v>
          </cell>
          <cell r="G667">
            <v>5293</v>
          </cell>
          <cell r="H667">
            <v>449</v>
          </cell>
          <cell r="I667">
            <v>6641.7099384132343</v>
          </cell>
          <cell r="J667">
            <v>353</v>
          </cell>
          <cell r="K667">
            <v>6641.7099384132343</v>
          </cell>
        </row>
        <row r="668">
          <cell r="A668" t="str">
            <v>합판 3</v>
          </cell>
          <cell r="B668" t="str">
            <v>합판</v>
          </cell>
          <cell r="C668" t="str">
            <v>2.7mm,일반</v>
          </cell>
          <cell r="D668" t="str">
            <v>㎡</v>
          </cell>
          <cell r="E668">
            <v>1932.1338002656682</v>
          </cell>
          <cell r="H668">
            <v>449</v>
          </cell>
          <cell r="I668">
            <v>1932.1338002656682</v>
          </cell>
          <cell r="K668">
            <v>1932.1338002656682</v>
          </cell>
          <cell r="P668" t="str">
            <v>권광오</v>
          </cell>
        </row>
        <row r="669">
          <cell r="A669" t="str">
            <v>합판 4</v>
          </cell>
          <cell r="B669" t="str">
            <v>합판</v>
          </cell>
          <cell r="C669" t="str">
            <v>4.8mm,일반</v>
          </cell>
          <cell r="D669" t="str">
            <v>㎡</v>
          </cell>
          <cell r="E669">
            <v>6400</v>
          </cell>
          <cell r="H669">
            <v>449</v>
          </cell>
          <cell r="I669">
            <v>6400</v>
          </cell>
          <cell r="K669">
            <v>6400</v>
          </cell>
          <cell r="P669" t="str">
            <v>기전</v>
          </cell>
        </row>
        <row r="670">
          <cell r="A670" t="str">
            <v>못10</v>
          </cell>
          <cell r="B670" t="str">
            <v>못</v>
          </cell>
          <cell r="C670" t="str">
            <v>100</v>
          </cell>
          <cell r="D670" t="str">
            <v>kg</v>
          </cell>
          <cell r="E670">
            <v>628</v>
          </cell>
          <cell r="H670">
            <v>70</v>
          </cell>
          <cell r="I670">
            <v>628</v>
          </cell>
          <cell r="P670" t="str">
            <v>권광오</v>
          </cell>
        </row>
        <row r="671">
          <cell r="A671" t="str">
            <v>모래해사</v>
          </cell>
          <cell r="B671" t="str">
            <v>모래</v>
          </cell>
          <cell r="C671" t="str">
            <v>해사</v>
          </cell>
          <cell r="D671" t="str">
            <v>㎥</v>
          </cell>
          <cell r="E671">
            <v>6000</v>
          </cell>
          <cell r="H671">
            <v>109</v>
          </cell>
          <cell r="I671">
            <v>6000</v>
          </cell>
          <cell r="K671">
            <v>6000</v>
          </cell>
          <cell r="P671" t="str">
            <v>허안식</v>
          </cell>
        </row>
        <row r="672">
          <cell r="A672" t="str">
            <v>모래강사도</v>
          </cell>
          <cell r="B672" t="str">
            <v>모래</v>
          </cell>
          <cell r="C672" t="str">
            <v>강사,현장도착도</v>
          </cell>
          <cell r="D672" t="str">
            <v>㎥</v>
          </cell>
          <cell r="E672">
            <v>10000</v>
          </cell>
          <cell r="H672">
            <v>109</v>
          </cell>
          <cell r="I672">
            <v>10000</v>
          </cell>
          <cell r="K672">
            <v>10000</v>
          </cell>
          <cell r="P672" t="str">
            <v>조경설계실</v>
          </cell>
        </row>
        <row r="673">
          <cell r="A673" t="str">
            <v>각재육송</v>
          </cell>
          <cell r="B673" t="str">
            <v>각재</v>
          </cell>
          <cell r="C673" t="str">
            <v>육송</v>
          </cell>
          <cell r="D673" t="str">
            <v>㎥</v>
          </cell>
          <cell r="E673">
            <v>326619</v>
          </cell>
          <cell r="H673">
            <v>139</v>
          </cell>
          <cell r="I673">
            <v>326619</v>
          </cell>
        </row>
        <row r="674">
          <cell r="A674" t="str">
            <v>결속09</v>
          </cell>
          <cell r="B674" t="str">
            <v>결속선</v>
          </cell>
          <cell r="C674" t="str">
            <v>0.9㎜(#20)</v>
          </cell>
          <cell r="D674" t="str">
            <v>kg</v>
          </cell>
          <cell r="E674">
            <v>740</v>
          </cell>
          <cell r="H674">
            <v>67</v>
          </cell>
          <cell r="I674">
            <v>770</v>
          </cell>
          <cell r="J674">
            <v>70</v>
          </cell>
          <cell r="K674">
            <v>740</v>
          </cell>
        </row>
        <row r="675">
          <cell r="A675" t="str">
            <v>경유..</v>
          </cell>
          <cell r="B675" t="str">
            <v>경유</v>
          </cell>
          <cell r="C675" t="str">
            <v>..</v>
          </cell>
          <cell r="D675" t="str">
            <v xml:space="preserve">ℓ </v>
          </cell>
          <cell r="E675">
            <v>439.09</v>
          </cell>
          <cell r="G675">
            <v>439.09</v>
          </cell>
          <cell r="K675" t="str">
            <v>석유유통협회 대전,충남지구회 99년 5월3일 기준</v>
          </cell>
        </row>
        <row r="676">
          <cell r="A676" t="str">
            <v>휘발..</v>
          </cell>
          <cell r="B676" t="str">
            <v>휘발유</v>
          </cell>
          <cell r="C676" t="str">
            <v>..</v>
          </cell>
          <cell r="D676" t="str">
            <v xml:space="preserve">ℓ </v>
          </cell>
          <cell r="E676">
            <v>1028.18</v>
          </cell>
          <cell r="G676">
            <v>1028.18</v>
          </cell>
          <cell r="K676" t="str">
            <v>석유유통협회 대전,충남지구회 99년 5월3일 기준</v>
          </cell>
        </row>
        <row r="677">
          <cell r="A677" t="str">
            <v>박리중유</v>
          </cell>
          <cell r="B677" t="str">
            <v>박리제</v>
          </cell>
          <cell r="C677" t="str">
            <v>중유</v>
          </cell>
          <cell r="D677" t="str">
            <v>ℓ</v>
          </cell>
          <cell r="E677">
            <v>211.05</v>
          </cell>
          <cell r="G677">
            <v>211.05</v>
          </cell>
          <cell r="K677" t="str">
            <v>석유유통협회 대전,충남지구회 99년 5월3일 기준</v>
          </cell>
        </row>
        <row r="679">
          <cell r="D679" t="str">
            <v>단</v>
          </cell>
          <cell r="F679" t="str">
            <v>98. 9월 조사노임
대한건설협회
1999. 1월 발표</v>
          </cell>
          <cell r="J679" t="str">
            <v>월당 단가</v>
          </cell>
          <cell r="L679" t="str">
            <v>비  고</v>
          </cell>
        </row>
        <row r="680">
          <cell r="B680" t="str">
            <v>공    종</v>
          </cell>
          <cell r="C680" t="str">
            <v>규  격</v>
          </cell>
          <cell r="E680" t="str">
            <v>적용단가</v>
          </cell>
        </row>
        <row r="681">
          <cell r="D681" t="str">
            <v>위</v>
          </cell>
        </row>
        <row r="682">
          <cell r="A682" t="str">
            <v>갱부</v>
          </cell>
          <cell r="B682" t="str">
            <v>갱부</v>
          </cell>
          <cell r="D682" t="str">
            <v>인</v>
          </cell>
          <cell r="E682">
            <v>46995</v>
          </cell>
          <cell r="G682">
            <v>46995</v>
          </cell>
          <cell r="I682">
            <v>1</v>
          </cell>
          <cell r="K682">
            <v>1253200</v>
          </cell>
        </row>
        <row r="683">
          <cell r="A683" t="str">
            <v>건목</v>
          </cell>
          <cell r="B683" t="str">
            <v>건축목공</v>
          </cell>
          <cell r="D683" t="str">
            <v>인</v>
          </cell>
          <cell r="E683">
            <v>62310</v>
          </cell>
          <cell r="G683">
            <v>62310</v>
          </cell>
          <cell r="I683">
            <v>2</v>
          </cell>
        </row>
        <row r="684">
          <cell r="A684" t="str">
            <v>형목</v>
          </cell>
          <cell r="B684" t="str">
            <v>형틀목공</v>
          </cell>
          <cell r="D684" t="str">
            <v>인</v>
          </cell>
          <cell r="E684">
            <v>62603</v>
          </cell>
          <cell r="G684">
            <v>62603</v>
          </cell>
          <cell r="I684">
            <v>3</v>
          </cell>
        </row>
        <row r="685">
          <cell r="A685" t="str">
            <v>창목</v>
          </cell>
          <cell r="B685" t="str">
            <v>창호목공</v>
          </cell>
          <cell r="D685" t="str">
            <v>인</v>
          </cell>
          <cell r="E685">
            <v>56563</v>
          </cell>
          <cell r="G685">
            <v>56563</v>
          </cell>
          <cell r="I685">
            <v>4</v>
          </cell>
        </row>
        <row r="686">
          <cell r="A686" t="str">
            <v>철골</v>
          </cell>
          <cell r="B686" t="str">
            <v>철골공</v>
          </cell>
          <cell r="D686" t="str">
            <v>인</v>
          </cell>
          <cell r="E686">
            <v>60500</v>
          </cell>
          <cell r="G686">
            <v>60500</v>
          </cell>
          <cell r="I686">
            <v>5</v>
          </cell>
        </row>
        <row r="687">
          <cell r="A687" t="str">
            <v>리벳</v>
          </cell>
          <cell r="B687" t="str">
            <v>철골공</v>
          </cell>
          <cell r="D687" t="str">
            <v>인</v>
          </cell>
          <cell r="E687">
            <v>60500</v>
          </cell>
          <cell r="G687">
            <v>60500</v>
          </cell>
          <cell r="I687">
            <v>5</v>
          </cell>
          <cell r="L687" t="str">
            <v>리벳공+철골공=철골공</v>
          </cell>
        </row>
        <row r="688">
          <cell r="A688" t="str">
            <v>철공</v>
          </cell>
          <cell r="B688" t="str">
            <v>철공</v>
          </cell>
          <cell r="D688" t="str">
            <v>인</v>
          </cell>
          <cell r="E688">
            <v>59797</v>
          </cell>
          <cell r="G688">
            <v>59797</v>
          </cell>
          <cell r="I688">
            <v>6</v>
          </cell>
        </row>
        <row r="689">
          <cell r="A689" t="str">
            <v>철근</v>
          </cell>
          <cell r="B689" t="str">
            <v>철근공</v>
          </cell>
          <cell r="D689" t="str">
            <v>인</v>
          </cell>
          <cell r="E689">
            <v>65147</v>
          </cell>
          <cell r="G689">
            <v>65147</v>
          </cell>
          <cell r="I689">
            <v>7</v>
          </cell>
        </row>
        <row r="690">
          <cell r="A690" t="str">
            <v>철판</v>
          </cell>
          <cell r="B690" t="str">
            <v>철판공</v>
          </cell>
          <cell r="D690" t="str">
            <v>인</v>
          </cell>
          <cell r="E690">
            <v>61774</v>
          </cell>
          <cell r="G690">
            <v>61774</v>
          </cell>
          <cell r="I690">
            <v>8</v>
          </cell>
        </row>
        <row r="691">
          <cell r="A691" t="str">
            <v>샷시</v>
          </cell>
          <cell r="B691" t="str">
            <v>샷시공</v>
          </cell>
          <cell r="D691" t="str">
            <v>인</v>
          </cell>
          <cell r="E691">
            <v>55318</v>
          </cell>
          <cell r="G691">
            <v>55318</v>
          </cell>
          <cell r="I691">
            <v>9</v>
          </cell>
        </row>
        <row r="692">
          <cell r="A692" t="str">
            <v>셧터</v>
          </cell>
          <cell r="B692" t="str">
            <v>샷시공</v>
          </cell>
          <cell r="D692" t="str">
            <v>인</v>
          </cell>
          <cell r="E692">
            <v>55318</v>
          </cell>
          <cell r="G692">
            <v>55318</v>
          </cell>
          <cell r="I692">
            <v>9</v>
          </cell>
          <cell r="L692" t="str">
            <v>샷시공+셧터공=샷시공</v>
          </cell>
        </row>
        <row r="693">
          <cell r="A693" t="str">
            <v>절단</v>
          </cell>
          <cell r="B693" t="str">
            <v>절단공</v>
          </cell>
          <cell r="D693" t="str">
            <v>인</v>
          </cell>
          <cell r="E693">
            <v>59642</v>
          </cell>
          <cell r="G693">
            <v>59642</v>
          </cell>
          <cell r="I693">
            <v>10</v>
          </cell>
        </row>
        <row r="694">
          <cell r="A694" t="str">
            <v>석공</v>
          </cell>
          <cell r="B694" t="str">
            <v>석공</v>
          </cell>
          <cell r="D694" t="str">
            <v>인</v>
          </cell>
          <cell r="E694">
            <v>69257</v>
          </cell>
          <cell r="G694">
            <v>69257</v>
          </cell>
          <cell r="I694">
            <v>11</v>
          </cell>
        </row>
        <row r="695">
          <cell r="A695" t="str">
            <v>특비</v>
          </cell>
          <cell r="B695" t="str">
            <v>특수비계공</v>
          </cell>
          <cell r="D695" t="str">
            <v>인</v>
          </cell>
          <cell r="E695">
            <v>78766</v>
          </cell>
          <cell r="G695">
            <v>78766</v>
          </cell>
          <cell r="I695">
            <v>12</v>
          </cell>
        </row>
        <row r="696">
          <cell r="A696" t="str">
            <v>비계</v>
          </cell>
          <cell r="B696" t="str">
            <v>비계공</v>
          </cell>
          <cell r="D696" t="str">
            <v>인</v>
          </cell>
          <cell r="E696">
            <v>66531</v>
          </cell>
          <cell r="G696">
            <v>66531</v>
          </cell>
          <cell r="I696">
            <v>13</v>
          </cell>
        </row>
        <row r="697">
          <cell r="A697" t="str">
            <v>동터</v>
          </cell>
          <cell r="B697" t="str">
            <v>동발공( 터널 )</v>
          </cell>
          <cell r="D697" t="str">
            <v>인</v>
          </cell>
          <cell r="E697">
            <v>61285</v>
          </cell>
          <cell r="G697">
            <v>61285</v>
          </cell>
          <cell r="I697">
            <v>14</v>
          </cell>
        </row>
        <row r="698">
          <cell r="A698" t="str">
            <v>조적</v>
          </cell>
          <cell r="B698" t="str">
            <v>조적공</v>
          </cell>
          <cell r="D698" t="str">
            <v>인</v>
          </cell>
          <cell r="E698">
            <v>58512</v>
          </cell>
          <cell r="G698">
            <v>58512</v>
          </cell>
          <cell r="I698">
            <v>15</v>
          </cell>
        </row>
        <row r="699">
          <cell r="A699" t="str">
            <v>연돌</v>
          </cell>
          <cell r="B699" t="str">
            <v>조적공</v>
          </cell>
          <cell r="D699" t="str">
            <v>인</v>
          </cell>
          <cell r="E699">
            <v>58512</v>
          </cell>
          <cell r="G699">
            <v>58512</v>
          </cell>
          <cell r="I699">
            <v>15</v>
          </cell>
          <cell r="L699" t="str">
            <v>연돌공+조적공=조적공</v>
          </cell>
        </row>
        <row r="700">
          <cell r="A700" t="str">
            <v>치벽</v>
          </cell>
          <cell r="B700" t="str">
            <v>치장벽돌공</v>
          </cell>
          <cell r="D700" t="str">
            <v>인</v>
          </cell>
          <cell r="E700">
            <v>61897</v>
          </cell>
          <cell r="G700">
            <v>61897</v>
          </cell>
          <cell r="I700">
            <v>16</v>
          </cell>
        </row>
        <row r="701">
          <cell r="A701" t="str">
            <v>벽제</v>
          </cell>
          <cell r="B701" t="str">
            <v>벽돌(블록) 제작공</v>
          </cell>
          <cell r="D701" t="str">
            <v>인</v>
          </cell>
          <cell r="E701">
            <v>56942</v>
          </cell>
          <cell r="G701">
            <v>56942</v>
          </cell>
          <cell r="I701">
            <v>17</v>
          </cell>
        </row>
        <row r="702">
          <cell r="A702" t="str">
            <v>미장</v>
          </cell>
          <cell r="B702" t="str">
            <v>미장공</v>
          </cell>
          <cell r="D702" t="str">
            <v>인</v>
          </cell>
          <cell r="E702">
            <v>59451</v>
          </cell>
          <cell r="G702">
            <v>59451</v>
          </cell>
          <cell r="I702">
            <v>18</v>
          </cell>
        </row>
        <row r="703">
          <cell r="A703" t="str">
            <v>온돌</v>
          </cell>
          <cell r="B703" t="str">
            <v>미장공</v>
          </cell>
          <cell r="D703" t="str">
            <v>인</v>
          </cell>
          <cell r="E703">
            <v>59451</v>
          </cell>
          <cell r="G703">
            <v>59451</v>
          </cell>
          <cell r="I703">
            <v>18</v>
          </cell>
          <cell r="L703" t="str">
            <v>온돌공+미장공=미장공</v>
          </cell>
        </row>
        <row r="704">
          <cell r="A704" t="str">
            <v>방수</v>
          </cell>
          <cell r="B704" t="str">
            <v>방수공</v>
          </cell>
          <cell r="D704" t="str">
            <v>인</v>
          </cell>
          <cell r="E704">
            <v>50866</v>
          </cell>
          <cell r="G704">
            <v>50866</v>
          </cell>
          <cell r="I704">
            <v>19</v>
          </cell>
        </row>
        <row r="705">
          <cell r="A705" t="str">
            <v>루핑</v>
          </cell>
          <cell r="B705" t="str">
            <v>방수공</v>
          </cell>
          <cell r="D705" t="str">
            <v>인</v>
          </cell>
          <cell r="E705">
            <v>50866</v>
          </cell>
          <cell r="G705">
            <v>50866</v>
          </cell>
          <cell r="I705">
            <v>19</v>
          </cell>
          <cell r="L705" t="str">
            <v>루핑공+방수공=방수공</v>
          </cell>
        </row>
        <row r="706">
          <cell r="A706" t="str">
            <v>타일</v>
          </cell>
          <cell r="B706" t="str">
            <v>타일공</v>
          </cell>
          <cell r="D706" t="str">
            <v>인</v>
          </cell>
          <cell r="E706">
            <v>58994</v>
          </cell>
          <cell r="G706">
            <v>58994</v>
          </cell>
          <cell r="I706">
            <v>20</v>
          </cell>
        </row>
        <row r="707">
          <cell r="A707" t="str">
            <v>아타</v>
          </cell>
          <cell r="B707" t="str">
            <v>타일공</v>
          </cell>
          <cell r="D707" t="str">
            <v>인</v>
          </cell>
          <cell r="E707">
            <v>58994</v>
          </cell>
          <cell r="G707">
            <v>58994</v>
          </cell>
          <cell r="I707">
            <v>20</v>
          </cell>
          <cell r="L707" t="str">
            <v>아스타일공+타일공=타일공</v>
          </cell>
        </row>
        <row r="708">
          <cell r="A708" t="str">
            <v>줄눈</v>
          </cell>
          <cell r="B708" t="str">
            <v>줄눈공</v>
          </cell>
          <cell r="D708" t="str">
            <v>인</v>
          </cell>
          <cell r="E708">
            <v>57172</v>
          </cell>
          <cell r="G708">
            <v>57172</v>
          </cell>
          <cell r="I708">
            <v>21</v>
          </cell>
        </row>
        <row r="709">
          <cell r="A709" t="str">
            <v>연마</v>
          </cell>
          <cell r="B709" t="str">
            <v>연마공</v>
          </cell>
          <cell r="D709" t="str">
            <v>인</v>
          </cell>
          <cell r="E709">
            <v>56709</v>
          </cell>
          <cell r="G709">
            <v>56709</v>
          </cell>
          <cell r="I709">
            <v>22</v>
          </cell>
        </row>
        <row r="710">
          <cell r="A710" t="str">
            <v>콘리</v>
          </cell>
          <cell r="B710" t="str">
            <v>콘크리트공</v>
          </cell>
          <cell r="D710" t="str">
            <v>인</v>
          </cell>
          <cell r="E710">
            <v>60596</v>
          </cell>
          <cell r="G710">
            <v>60596</v>
          </cell>
          <cell r="I710">
            <v>23</v>
          </cell>
        </row>
        <row r="711">
          <cell r="A711" t="str">
            <v>바브</v>
          </cell>
          <cell r="B711" t="str">
            <v>콘크리트공</v>
          </cell>
          <cell r="D711" t="str">
            <v>인</v>
          </cell>
          <cell r="E711">
            <v>60596</v>
          </cell>
          <cell r="G711">
            <v>60596</v>
          </cell>
          <cell r="I711">
            <v>23</v>
          </cell>
          <cell r="L711" t="str">
            <v>바이브레타공+콘크리트공=콘크리트공</v>
          </cell>
        </row>
        <row r="712">
          <cell r="A712" t="str">
            <v>보러</v>
          </cell>
          <cell r="B712" t="str">
            <v>보일러공</v>
          </cell>
          <cell r="D712" t="str">
            <v>인</v>
          </cell>
          <cell r="E712">
            <v>48190</v>
          </cell>
          <cell r="G712">
            <v>48190</v>
          </cell>
          <cell r="I712">
            <v>24</v>
          </cell>
        </row>
        <row r="713">
          <cell r="A713" t="str">
            <v>배관</v>
          </cell>
          <cell r="B713" t="str">
            <v>배관공</v>
          </cell>
          <cell r="D713" t="str">
            <v>인</v>
          </cell>
          <cell r="E713">
            <v>48833</v>
          </cell>
          <cell r="G713">
            <v>48833</v>
          </cell>
          <cell r="I713">
            <v>25</v>
          </cell>
        </row>
        <row r="714">
          <cell r="A714" t="str">
            <v>위생</v>
          </cell>
          <cell r="B714" t="str">
            <v>위생공</v>
          </cell>
          <cell r="D714" t="str">
            <v>인</v>
          </cell>
          <cell r="E714">
            <v>48855</v>
          </cell>
          <cell r="G714">
            <v>48855</v>
          </cell>
          <cell r="I714">
            <v>26</v>
          </cell>
        </row>
        <row r="715">
          <cell r="A715" t="str">
            <v>보온</v>
          </cell>
          <cell r="B715" t="str">
            <v>보온공</v>
          </cell>
          <cell r="D715" t="str">
            <v>인</v>
          </cell>
          <cell r="E715">
            <v>49987</v>
          </cell>
          <cell r="G715">
            <v>49987</v>
          </cell>
          <cell r="I715">
            <v>27</v>
          </cell>
        </row>
        <row r="716">
          <cell r="A716" t="str">
            <v>도장</v>
          </cell>
          <cell r="B716" t="str">
            <v>도장공</v>
          </cell>
          <cell r="D716" t="str">
            <v>인</v>
          </cell>
          <cell r="E716">
            <v>52915</v>
          </cell>
          <cell r="G716">
            <v>52915</v>
          </cell>
          <cell r="I716">
            <v>28</v>
          </cell>
        </row>
        <row r="717">
          <cell r="A717" t="str">
            <v>계령</v>
          </cell>
          <cell r="B717" t="str">
            <v>도장공</v>
          </cell>
          <cell r="D717" t="str">
            <v>인</v>
          </cell>
          <cell r="E717">
            <v>52915</v>
          </cell>
          <cell r="G717">
            <v>52915</v>
          </cell>
          <cell r="I717">
            <v>28</v>
          </cell>
          <cell r="L717" t="str">
            <v>계령공+모래분사공+도장공=도장공</v>
          </cell>
        </row>
        <row r="718">
          <cell r="A718" t="str">
            <v>모분</v>
          </cell>
          <cell r="B718" t="str">
            <v>도장공</v>
          </cell>
          <cell r="D718" t="str">
            <v>인</v>
          </cell>
          <cell r="E718">
            <v>52915</v>
          </cell>
          <cell r="G718">
            <v>52915</v>
          </cell>
          <cell r="I718">
            <v>28</v>
          </cell>
          <cell r="L718" t="str">
            <v>계령공+모래분사공+도장공=도장공</v>
          </cell>
        </row>
        <row r="719">
          <cell r="A719" t="str">
            <v>내장</v>
          </cell>
          <cell r="B719" t="str">
            <v>내장공</v>
          </cell>
          <cell r="D719" t="str">
            <v>인</v>
          </cell>
          <cell r="E719">
            <v>58768</v>
          </cell>
          <cell r="G719">
            <v>58768</v>
          </cell>
          <cell r="I719">
            <v>29</v>
          </cell>
        </row>
        <row r="720">
          <cell r="A720" t="str">
            <v>도배</v>
          </cell>
          <cell r="B720" t="str">
            <v>도배공</v>
          </cell>
          <cell r="D720" t="str">
            <v>인</v>
          </cell>
          <cell r="E720">
            <v>51632</v>
          </cell>
          <cell r="G720">
            <v>51632</v>
          </cell>
          <cell r="I720">
            <v>30</v>
          </cell>
        </row>
        <row r="721">
          <cell r="A721" t="str">
            <v>지잇</v>
          </cell>
          <cell r="B721" t="str">
            <v>지붕잇기공</v>
          </cell>
          <cell r="D721" t="str">
            <v>인</v>
          </cell>
          <cell r="E721">
            <v>68363</v>
          </cell>
          <cell r="G721">
            <v>68363</v>
          </cell>
          <cell r="I721">
            <v>31</v>
          </cell>
        </row>
        <row r="722">
          <cell r="A722" t="str">
            <v>기와</v>
          </cell>
          <cell r="B722" t="str">
            <v>지붕잇기공</v>
          </cell>
          <cell r="D722" t="str">
            <v>인</v>
          </cell>
          <cell r="E722">
            <v>68363</v>
          </cell>
          <cell r="G722">
            <v>68363</v>
          </cell>
          <cell r="I722">
            <v>31</v>
          </cell>
          <cell r="L722" t="str">
            <v>기와공+스레이트공=지붕잇기공</v>
          </cell>
        </row>
        <row r="723">
          <cell r="A723" t="str">
            <v>스이</v>
          </cell>
          <cell r="B723" t="str">
            <v>지붕잇기공</v>
          </cell>
          <cell r="D723" t="str">
            <v>인</v>
          </cell>
          <cell r="E723">
            <v>68363</v>
          </cell>
          <cell r="G723">
            <v>68363</v>
          </cell>
          <cell r="I723">
            <v>31</v>
          </cell>
          <cell r="L723" t="str">
            <v>기와공+스레이트공=지붕잇기공</v>
          </cell>
        </row>
        <row r="724">
          <cell r="A724" t="str">
            <v>견출</v>
          </cell>
          <cell r="B724" t="str">
            <v>견출공</v>
          </cell>
          <cell r="D724" t="str">
            <v>인</v>
          </cell>
          <cell r="E724">
            <v>59133</v>
          </cell>
          <cell r="G724">
            <v>59133</v>
          </cell>
          <cell r="I724">
            <v>32</v>
          </cell>
        </row>
        <row r="725">
          <cell r="A725" t="str">
            <v>판조</v>
          </cell>
          <cell r="B725" t="str">
            <v>판넬조립공</v>
          </cell>
          <cell r="D725" t="str">
            <v>인</v>
          </cell>
          <cell r="E725">
            <v>55888</v>
          </cell>
          <cell r="G725">
            <v>55888</v>
          </cell>
          <cell r="I725">
            <v>33</v>
          </cell>
        </row>
        <row r="726">
          <cell r="A726" t="str">
            <v>화취</v>
          </cell>
          <cell r="B726" t="str">
            <v>화약취급공</v>
          </cell>
          <cell r="D726" t="str">
            <v>인</v>
          </cell>
          <cell r="E726">
            <v>67520</v>
          </cell>
          <cell r="G726">
            <v>67520</v>
          </cell>
          <cell r="I726">
            <v>34</v>
          </cell>
        </row>
        <row r="727">
          <cell r="A727" t="str">
            <v>착암</v>
          </cell>
          <cell r="B727" t="str">
            <v>착암공</v>
          </cell>
          <cell r="D727" t="str">
            <v>인</v>
          </cell>
          <cell r="E727">
            <v>50107</v>
          </cell>
          <cell r="G727">
            <v>50107</v>
          </cell>
          <cell r="I727">
            <v>35</v>
          </cell>
        </row>
        <row r="728">
          <cell r="A728" t="str">
            <v>보안</v>
          </cell>
          <cell r="B728" t="str">
            <v>보안공</v>
          </cell>
          <cell r="D728" t="str">
            <v>인</v>
          </cell>
          <cell r="E728">
            <v>41224</v>
          </cell>
          <cell r="G728">
            <v>41224</v>
          </cell>
          <cell r="I728">
            <v>36</v>
          </cell>
        </row>
        <row r="729">
          <cell r="A729" t="str">
            <v>포장</v>
          </cell>
          <cell r="B729" t="str">
            <v>포장공</v>
          </cell>
          <cell r="D729" t="str">
            <v>인</v>
          </cell>
          <cell r="E729">
            <v>59695</v>
          </cell>
          <cell r="G729">
            <v>59695</v>
          </cell>
          <cell r="I729">
            <v>37</v>
          </cell>
        </row>
        <row r="730">
          <cell r="A730" t="str">
            <v>포설</v>
          </cell>
          <cell r="B730" t="str">
            <v>포설공</v>
          </cell>
          <cell r="D730" t="str">
            <v>인</v>
          </cell>
          <cell r="E730">
            <v>53731</v>
          </cell>
          <cell r="G730">
            <v>53731</v>
          </cell>
          <cell r="I730">
            <v>38</v>
          </cell>
        </row>
        <row r="731">
          <cell r="A731" t="str">
            <v>궤도</v>
          </cell>
          <cell r="B731" t="str">
            <v>궤도공</v>
          </cell>
          <cell r="D731" t="str">
            <v>인</v>
          </cell>
          <cell r="E731">
            <v>53629</v>
          </cell>
          <cell r="G731">
            <v>53629</v>
          </cell>
          <cell r="I731">
            <v>39</v>
          </cell>
        </row>
        <row r="732">
          <cell r="A732" t="str">
            <v>철궤</v>
          </cell>
          <cell r="B732" t="str">
            <v>궤도공</v>
          </cell>
          <cell r="D732" t="str">
            <v>인</v>
          </cell>
          <cell r="E732">
            <v>53629</v>
          </cell>
          <cell r="G732">
            <v>53629</v>
          </cell>
          <cell r="I732">
            <v>39</v>
          </cell>
          <cell r="L732" t="str">
            <v>철도궤도공+궤도공=궤도공</v>
          </cell>
        </row>
        <row r="733">
          <cell r="A733" t="str">
            <v>용철</v>
          </cell>
          <cell r="B733" t="str">
            <v>용접공( 철도 )</v>
          </cell>
          <cell r="D733" t="str">
            <v>인</v>
          </cell>
          <cell r="E733">
            <v>58661</v>
          </cell>
          <cell r="G733">
            <v>58661</v>
          </cell>
          <cell r="I733">
            <v>40</v>
          </cell>
        </row>
        <row r="734">
          <cell r="A734" t="str">
            <v>잠수</v>
          </cell>
          <cell r="B734" t="str">
            <v>잠수부</v>
          </cell>
          <cell r="D734" t="str">
            <v>인</v>
          </cell>
          <cell r="E734">
            <v>87712</v>
          </cell>
          <cell r="G734">
            <v>87712</v>
          </cell>
          <cell r="I734">
            <v>41</v>
          </cell>
        </row>
        <row r="735">
          <cell r="A735" t="str">
            <v>보지</v>
          </cell>
          <cell r="B735" t="str">
            <v>보링공( 지질조사 )</v>
          </cell>
          <cell r="D735" t="str">
            <v>인</v>
          </cell>
          <cell r="E735">
            <v>50288</v>
          </cell>
          <cell r="G735">
            <v>50288</v>
          </cell>
          <cell r="I735">
            <v>42</v>
          </cell>
        </row>
        <row r="736">
          <cell r="A736" t="str">
            <v>우물</v>
          </cell>
          <cell r="B736" t="str">
            <v>보링공( 지질조사 )</v>
          </cell>
          <cell r="D736" t="str">
            <v>인</v>
          </cell>
          <cell r="E736">
            <v>50288</v>
          </cell>
          <cell r="G736">
            <v>50288</v>
          </cell>
          <cell r="I736">
            <v>42</v>
          </cell>
          <cell r="L736" t="str">
            <v>우물공+보링공=보링공</v>
          </cell>
        </row>
        <row r="737">
          <cell r="A737" t="str">
            <v>조경</v>
          </cell>
          <cell r="B737" t="str">
            <v>조경공</v>
          </cell>
          <cell r="D737" t="str">
            <v>인</v>
          </cell>
          <cell r="E737">
            <v>50250</v>
          </cell>
          <cell r="G737">
            <v>50250</v>
          </cell>
          <cell r="I737">
            <v>43</v>
          </cell>
        </row>
        <row r="738">
          <cell r="A738" t="str">
            <v>벌목</v>
          </cell>
          <cell r="B738" t="str">
            <v>벌목부</v>
          </cell>
          <cell r="D738" t="str">
            <v>인</v>
          </cell>
          <cell r="E738">
            <v>57718</v>
          </cell>
          <cell r="G738">
            <v>57718</v>
          </cell>
          <cell r="I738">
            <v>44</v>
          </cell>
        </row>
        <row r="739">
          <cell r="A739" t="str">
            <v>조인</v>
          </cell>
          <cell r="B739" t="str">
            <v>조림인부</v>
          </cell>
          <cell r="D739" t="str">
            <v>인</v>
          </cell>
          <cell r="E739">
            <v>43854</v>
          </cell>
          <cell r="G739">
            <v>43854</v>
          </cell>
          <cell r="I739">
            <v>45</v>
          </cell>
        </row>
        <row r="740">
          <cell r="A740" t="str">
            <v>플기</v>
          </cell>
          <cell r="B740" t="str">
            <v>플랜트 기계설치공</v>
          </cell>
          <cell r="D740" t="str">
            <v>인</v>
          </cell>
          <cell r="E740">
            <v>59903</v>
          </cell>
          <cell r="G740">
            <v>59903</v>
          </cell>
          <cell r="I740">
            <v>46</v>
          </cell>
        </row>
        <row r="741">
          <cell r="A741" t="str">
            <v>플특</v>
          </cell>
          <cell r="B741" t="str">
            <v>플랜트 특수용접공</v>
          </cell>
          <cell r="D741" t="str">
            <v>인</v>
          </cell>
          <cell r="E741">
            <v>100475</v>
          </cell>
          <cell r="G741">
            <v>100475</v>
          </cell>
          <cell r="I741">
            <v>47</v>
          </cell>
        </row>
        <row r="742">
          <cell r="A742" t="str">
            <v>플용</v>
          </cell>
          <cell r="B742" t="str">
            <v>플랜트 용접공</v>
          </cell>
          <cell r="D742" t="str">
            <v>인</v>
          </cell>
          <cell r="E742">
            <v>63349</v>
          </cell>
          <cell r="G742">
            <v>63349</v>
          </cell>
          <cell r="I742">
            <v>48</v>
          </cell>
        </row>
        <row r="743">
          <cell r="A743" t="str">
            <v>플배</v>
          </cell>
          <cell r="B743" t="str">
            <v>플랜트 배관공</v>
          </cell>
          <cell r="D743" t="str">
            <v>인</v>
          </cell>
          <cell r="E743">
            <v>66377</v>
          </cell>
          <cell r="G743">
            <v>66377</v>
          </cell>
          <cell r="I743">
            <v>49</v>
          </cell>
        </row>
        <row r="744">
          <cell r="A744" t="str">
            <v>플제</v>
          </cell>
          <cell r="B744" t="str">
            <v>플랜트 제관공</v>
          </cell>
          <cell r="D744" t="str">
            <v>인</v>
          </cell>
          <cell r="E744">
            <v>54813</v>
          </cell>
          <cell r="G744">
            <v>54813</v>
          </cell>
          <cell r="I744">
            <v>50</v>
          </cell>
        </row>
        <row r="745">
          <cell r="A745" t="str">
            <v>시측</v>
          </cell>
          <cell r="B745" t="str">
            <v>시공측량사</v>
          </cell>
          <cell r="D745" t="str">
            <v>인</v>
          </cell>
          <cell r="E745">
            <v>44848</v>
          </cell>
          <cell r="G745">
            <v>44848</v>
          </cell>
          <cell r="I745">
            <v>51</v>
          </cell>
        </row>
        <row r="746">
          <cell r="A746" t="str">
            <v>시조</v>
          </cell>
          <cell r="B746" t="str">
            <v>시공측량사 조수</v>
          </cell>
          <cell r="D746" t="str">
            <v>인</v>
          </cell>
          <cell r="E746">
            <v>33985</v>
          </cell>
          <cell r="G746">
            <v>33985</v>
          </cell>
          <cell r="I746">
            <v>52</v>
          </cell>
        </row>
        <row r="747">
          <cell r="A747" t="str">
            <v>측부</v>
          </cell>
          <cell r="B747" t="str">
            <v>측부</v>
          </cell>
          <cell r="D747" t="str">
            <v>인</v>
          </cell>
          <cell r="E747">
            <v>26699</v>
          </cell>
          <cell r="G747">
            <v>26699</v>
          </cell>
          <cell r="I747">
            <v>53</v>
          </cell>
        </row>
        <row r="748">
          <cell r="A748" t="str">
            <v>송전</v>
          </cell>
          <cell r="B748" t="str">
            <v>송전전공</v>
          </cell>
          <cell r="D748" t="str">
            <v>인</v>
          </cell>
          <cell r="E748">
            <v>197482</v>
          </cell>
          <cell r="G748">
            <v>197482</v>
          </cell>
          <cell r="I748">
            <v>54</v>
          </cell>
        </row>
        <row r="749">
          <cell r="A749" t="str">
            <v>송활</v>
          </cell>
          <cell r="B749" t="str">
            <v>송전활선전공</v>
          </cell>
          <cell r="D749" t="str">
            <v>인</v>
          </cell>
          <cell r="E749">
            <v>235109</v>
          </cell>
          <cell r="G749">
            <v>235109</v>
          </cell>
          <cell r="I749">
            <v>55</v>
          </cell>
        </row>
        <row r="750">
          <cell r="A750" t="str">
            <v>배전</v>
          </cell>
          <cell r="B750" t="str">
            <v>배전전공</v>
          </cell>
          <cell r="D750" t="str">
            <v>인</v>
          </cell>
          <cell r="E750">
            <v>176615</v>
          </cell>
          <cell r="G750">
            <v>176615</v>
          </cell>
          <cell r="I750">
            <v>56</v>
          </cell>
        </row>
        <row r="751">
          <cell r="A751" t="str">
            <v>배활</v>
          </cell>
          <cell r="B751" t="str">
            <v>배전활선전공</v>
          </cell>
          <cell r="D751" t="str">
            <v>인</v>
          </cell>
          <cell r="E751">
            <v>182772</v>
          </cell>
          <cell r="G751">
            <v>182772</v>
          </cell>
          <cell r="I751">
            <v>57</v>
          </cell>
        </row>
        <row r="752">
          <cell r="A752" t="str">
            <v>플전</v>
          </cell>
          <cell r="B752" t="str">
            <v>플랜트 전공</v>
          </cell>
          <cell r="D752" t="str">
            <v>인</v>
          </cell>
          <cell r="E752">
            <v>52369</v>
          </cell>
          <cell r="G752">
            <v>52369</v>
          </cell>
          <cell r="I752">
            <v>58</v>
          </cell>
        </row>
        <row r="753">
          <cell r="A753" t="str">
            <v>내전</v>
          </cell>
          <cell r="B753" t="str">
            <v>내선전공</v>
          </cell>
          <cell r="D753" t="str">
            <v>인</v>
          </cell>
          <cell r="E753">
            <v>47911</v>
          </cell>
          <cell r="G753">
            <v>47911</v>
          </cell>
          <cell r="I753">
            <v>59</v>
          </cell>
        </row>
        <row r="754">
          <cell r="A754" t="str">
            <v>특케</v>
          </cell>
          <cell r="B754" t="str">
            <v>특고압 케이블전공</v>
          </cell>
          <cell r="D754" t="str">
            <v>인</v>
          </cell>
          <cell r="E754">
            <v>97565</v>
          </cell>
          <cell r="G754">
            <v>97565</v>
          </cell>
          <cell r="I754">
            <v>60</v>
          </cell>
        </row>
        <row r="755">
          <cell r="A755" t="str">
            <v>고케</v>
          </cell>
          <cell r="B755" t="str">
            <v>고압케이블전공</v>
          </cell>
          <cell r="D755" t="str">
            <v>인</v>
          </cell>
          <cell r="E755">
            <v>66547</v>
          </cell>
          <cell r="G755">
            <v>66547</v>
          </cell>
          <cell r="I755">
            <v>61</v>
          </cell>
        </row>
        <row r="756">
          <cell r="A756" t="str">
            <v>저케</v>
          </cell>
          <cell r="B756" t="str">
            <v>저압케이블전공</v>
          </cell>
          <cell r="D756" t="str">
            <v>인</v>
          </cell>
          <cell r="E756">
            <v>59146</v>
          </cell>
          <cell r="G756">
            <v>59146</v>
          </cell>
          <cell r="I756">
            <v>62</v>
          </cell>
        </row>
        <row r="757">
          <cell r="A757" t="str">
            <v>철신</v>
          </cell>
          <cell r="B757" t="str">
            <v>철도신호공</v>
          </cell>
          <cell r="D757" t="str">
            <v>인</v>
          </cell>
          <cell r="E757">
            <v>79766</v>
          </cell>
          <cell r="G757">
            <v>79766</v>
          </cell>
          <cell r="I757">
            <v>63</v>
          </cell>
        </row>
        <row r="758">
          <cell r="A758" t="str">
            <v>계장</v>
          </cell>
          <cell r="B758" t="str">
            <v>계장공</v>
          </cell>
          <cell r="D758" t="str">
            <v>인</v>
          </cell>
          <cell r="E758">
            <v>50009</v>
          </cell>
          <cell r="G758">
            <v>50009</v>
          </cell>
          <cell r="I758">
            <v>64</v>
          </cell>
        </row>
        <row r="759">
          <cell r="A759" t="str">
            <v>통외</v>
          </cell>
          <cell r="B759" t="str">
            <v>통신외선공</v>
          </cell>
          <cell r="D759" t="str">
            <v>인</v>
          </cell>
          <cell r="E759">
            <v>73980</v>
          </cell>
          <cell r="G759">
            <v>73980</v>
          </cell>
          <cell r="I759">
            <v>65</v>
          </cell>
        </row>
        <row r="760">
          <cell r="A760" t="str">
            <v>통설</v>
          </cell>
          <cell r="B760" t="str">
            <v>통신설비공</v>
          </cell>
          <cell r="D760" t="str">
            <v>인</v>
          </cell>
          <cell r="E760">
            <v>64758</v>
          </cell>
          <cell r="G760">
            <v>64758</v>
          </cell>
          <cell r="I760">
            <v>66</v>
          </cell>
        </row>
        <row r="761">
          <cell r="A761" t="str">
            <v>통내</v>
          </cell>
          <cell r="B761" t="str">
            <v>통신내선공</v>
          </cell>
          <cell r="D761" t="str">
            <v>인</v>
          </cell>
          <cell r="E761">
            <v>60168</v>
          </cell>
          <cell r="G761">
            <v>60168</v>
          </cell>
          <cell r="I761">
            <v>67</v>
          </cell>
        </row>
        <row r="762">
          <cell r="A762" t="str">
            <v>통케</v>
          </cell>
          <cell r="B762" t="str">
            <v>통신케이블공</v>
          </cell>
          <cell r="D762" t="str">
            <v>인</v>
          </cell>
          <cell r="E762">
            <v>75788</v>
          </cell>
          <cell r="G762">
            <v>75788</v>
          </cell>
          <cell r="I762">
            <v>68</v>
          </cell>
        </row>
        <row r="763">
          <cell r="A763" t="str">
            <v>무안</v>
          </cell>
          <cell r="B763" t="str">
            <v>무선안테나공</v>
          </cell>
          <cell r="D763" t="str">
            <v>인</v>
          </cell>
          <cell r="E763">
            <v>91475</v>
          </cell>
          <cell r="G763">
            <v>91475</v>
          </cell>
          <cell r="I763">
            <v>69</v>
          </cell>
        </row>
        <row r="764">
          <cell r="A764" t="str">
            <v>작반</v>
          </cell>
          <cell r="B764" t="str">
            <v>작업반장</v>
          </cell>
          <cell r="D764" t="str">
            <v>인</v>
          </cell>
          <cell r="E764">
            <v>57364</v>
          </cell>
          <cell r="G764">
            <v>57364</v>
          </cell>
          <cell r="I764">
            <v>70</v>
          </cell>
        </row>
        <row r="765">
          <cell r="A765" t="str">
            <v>수작반</v>
          </cell>
          <cell r="B765" t="str">
            <v>작업반장</v>
          </cell>
          <cell r="D765" t="str">
            <v>인</v>
          </cell>
          <cell r="E765">
            <v>57364</v>
          </cell>
          <cell r="G765">
            <v>57364</v>
          </cell>
          <cell r="I765">
            <v>70</v>
          </cell>
          <cell r="L765" t="str">
            <v>수작업반장+작업반장=작업반장</v>
          </cell>
        </row>
        <row r="766">
          <cell r="A766" t="str">
            <v>목도</v>
          </cell>
          <cell r="B766" t="str">
            <v>목도</v>
          </cell>
          <cell r="D766" t="str">
            <v>인</v>
          </cell>
          <cell r="E766">
            <v>64408</v>
          </cell>
          <cell r="G766">
            <v>64408</v>
          </cell>
          <cell r="I766">
            <v>71</v>
          </cell>
        </row>
        <row r="767">
          <cell r="A767" t="str">
            <v>조력</v>
          </cell>
          <cell r="B767" t="str">
            <v>조력공</v>
          </cell>
          <cell r="D767" t="str">
            <v>인</v>
          </cell>
          <cell r="E767">
            <v>39371</v>
          </cell>
          <cell r="G767">
            <v>39371</v>
          </cell>
          <cell r="I767">
            <v>72</v>
          </cell>
        </row>
        <row r="768">
          <cell r="A768" t="str">
            <v>특인</v>
          </cell>
          <cell r="B768" t="str">
            <v>특별인부</v>
          </cell>
          <cell r="D768" t="str">
            <v>인</v>
          </cell>
          <cell r="E768">
            <v>48674</v>
          </cell>
          <cell r="G768">
            <v>48674</v>
          </cell>
          <cell r="I768">
            <v>73</v>
          </cell>
        </row>
        <row r="769">
          <cell r="A769" t="str">
            <v>보인</v>
          </cell>
          <cell r="B769" t="str">
            <v>보통인부</v>
          </cell>
          <cell r="D769" t="str">
            <v>인</v>
          </cell>
          <cell r="E769">
            <v>33755</v>
          </cell>
          <cell r="G769">
            <v>33755</v>
          </cell>
          <cell r="I769">
            <v>74</v>
          </cell>
        </row>
        <row r="770">
          <cell r="A770" t="str">
            <v>검조</v>
          </cell>
          <cell r="B770" t="str">
            <v>보통인부</v>
          </cell>
          <cell r="D770" t="str">
            <v>인</v>
          </cell>
          <cell r="E770">
            <v>33755</v>
          </cell>
          <cell r="G770">
            <v>33755</v>
          </cell>
          <cell r="I770">
            <v>74</v>
          </cell>
          <cell r="L770" t="str">
            <v>검조부+양생공+보통인부=보통인부</v>
          </cell>
        </row>
        <row r="771">
          <cell r="A771" t="str">
            <v>양생</v>
          </cell>
          <cell r="B771" t="str">
            <v>보통인부</v>
          </cell>
          <cell r="D771" t="str">
            <v>인</v>
          </cell>
          <cell r="E771">
            <v>33755</v>
          </cell>
          <cell r="G771">
            <v>33755</v>
          </cell>
          <cell r="I771">
            <v>74</v>
          </cell>
          <cell r="L771" t="str">
            <v>검조부+양생공+보통인부=보통인부</v>
          </cell>
        </row>
        <row r="772">
          <cell r="A772" t="str">
            <v>건기운</v>
          </cell>
          <cell r="B772" t="str">
            <v>건설기계운전사(기사)</v>
          </cell>
          <cell r="D772" t="str">
            <v>인</v>
          </cell>
          <cell r="E772">
            <v>53715</v>
          </cell>
          <cell r="G772">
            <v>53715</v>
          </cell>
          <cell r="I772">
            <v>75</v>
          </cell>
        </row>
        <row r="773">
          <cell r="A773" t="str">
            <v>건기장</v>
          </cell>
          <cell r="B773" t="str">
            <v>건설기계조장</v>
          </cell>
          <cell r="D773" t="str">
            <v>인</v>
          </cell>
          <cell r="E773">
            <v>64260</v>
          </cell>
          <cell r="G773">
            <v>64260</v>
          </cell>
          <cell r="I773">
            <v>76</v>
          </cell>
        </row>
        <row r="774">
          <cell r="A774" t="str">
            <v>운운</v>
          </cell>
          <cell r="B774" t="str">
            <v>운전사( 운반차 )</v>
          </cell>
          <cell r="D774" t="str">
            <v>인</v>
          </cell>
          <cell r="E774">
            <v>49633</v>
          </cell>
          <cell r="G774">
            <v>49633</v>
          </cell>
          <cell r="I774">
            <v>77</v>
          </cell>
        </row>
        <row r="775">
          <cell r="A775" t="str">
            <v>운기</v>
          </cell>
          <cell r="B775" t="str">
            <v>운전사( 기계 )</v>
          </cell>
          <cell r="D775" t="str">
            <v>인</v>
          </cell>
          <cell r="E775">
            <v>45575</v>
          </cell>
          <cell r="G775">
            <v>45575</v>
          </cell>
          <cell r="I775">
            <v>78</v>
          </cell>
        </row>
        <row r="776">
          <cell r="A776" t="str">
            <v>건기조</v>
          </cell>
          <cell r="B776" t="str">
            <v>건설기계운전조수</v>
          </cell>
          <cell r="D776" t="str">
            <v>인</v>
          </cell>
          <cell r="E776">
            <v>40706</v>
          </cell>
          <cell r="G776">
            <v>40706</v>
          </cell>
          <cell r="I776">
            <v>79</v>
          </cell>
        </row>
        <row r="777">
          <cell r="A777" t="str">
            <v>고선</v>
          </cell>
          <cell r="B777" t="str">
            <v>고급선원</v>
          </cell>
          <cell r="D777" t="str">
            <v>인</v>
          </cell>
          <cell r="E777">
            <v>67380</v>
          </cell>
          <cell r="G777">
            <v>67380</v>
          </cell>
          <cell r="I777">
            <v>80</v>
          </cell>
        </row>
        <row r="778">
          <cell r="A778" t="str">
            <v>보선</v>
          </cell>
          <cell r="B778" t="str">
            <v>보통선원</v>
          </cell>
          <cell r="D778" t="str">
            <v>인</v>
          </cell>
          <cell r="E778">
            <v>52274</v>
          </cell>
          <cell r="G778">
            <v>52274</v>
          </cell>
          <cell r="I778">
            <v>81</v>
          </cell>
        </row>
        <row r="779">
          <cell r="A779" t="str">
            <v>선부</v>
          </cell>
          <cell r="B779" t="str">
            <v>선부</v>
          </cell>
          <cell r="D779" t="str">
            <v>인</v>
          </cell>
          <cell r="E779">
            <v>41303</v>
          </cell>
          <cell r="G779">
            <v>41303</v>
          </cell>
          <cell r="I779">
            <v>82</v>
          </cell>
        </row>
        <row r="780">
          <cell r="A780" t="str">
            <v>준선</v>
          </cell>
          <cell r="B780" t="str">
            <v>준설선 선장</v>
          </cell>
          <cell r="D780" t="str">
            <v>인</v>
          </cell>
          <cell r="E780">
            <v>77084</v>
          </cell>
          <cell r="G780">
            <v>77084</v>
          </cell>
          <cell r="I780">
            <v>83</v>
          </cell>
        </row>
        <row r="781">
          <cell r="A781" t="str">
            <v>준장</v>
          </cell>
          <cell r="B781" t="str">
            <v>준설선기관 장</v>
          </cell>
          <cell r="D781" t="str">
            <v>인</v>
          </cell>
          <cell r="E781">
            <v>65732</v>
          </cell>
          <cell r="G781">
            <v>65732</v>
          </cell>
          <cell r="I781">
            <v>84</v>
          </cell>
        </row>
        <row r="782">
          <cell r="A782" t="str">
            <v>준기</v>
          </cell>
          <cell r="B782" t="str">
            <v>준설선 기관사</v>
          </cell>
          <cell r="D782" t="str">
            <v>인</v>
          </cell>
          <cell r="E782">
            <v>62000</v>
          </cell>
          <cell r="G782">
            <v>62000</v>
          </cell>
          <cell r="I782">
            <v>85</v>
          </cell>
        </row>
        <row r="783">
          <cell r="A783" t="str">
            <v>준운</v>
          </cell>
          <cell r="B783" t="str">
            <v>준설선 운전사</v>
          </cell>
          <cell r="D783" t="str">
            <v>인</v>
          </cell>
          <cell r="E783">
            <v>64200</v>
          </cell>
          <cell r="G783">
            <v>64200</v>
          </cell>
          <cell r="I783">
            <v>86</v>
          </cell>
        </row>
        <row r="784">
          <cell r="A784" t="str">
            <v>준전</v>
          </cell>
          <cell r="B784" t="str">
            <v>준설선 전기사</v>
          </cell>
          <cell r="D784" t="str">
            <v>인</v>
          </cell>
          <cell r="E784">
            <v>66400</v>
          </cell>
          <cell r="G784">
            <v>66400</v>
          </cell>
          <cell r="I784">
            <v>87</v>
          </cell>
        </row>
        <row r="785">
          <cell r="A785" t="str">
            <v>기설</v>
          </cell>
          <cell r="B785" t="str">
            <v>기계설치공</v>
          </cell>
          <cell r="D785" t="str">
            <v>인</v>
          </cell>
          <cell r="E785">
            <v>56925</v>
          </cell>
          <cell r="G785">
            <v>56925</v>
          </cell>
          <cell r="I785">
            <v>88</v>
          </cell>
        </row>
        <row r="786">
          <cell r="A786" t="str">
            <v>기계</v>
          </cell>
          <cell r="B786" t="str">
            <v>기계공</v>
          </cell>
          <cell r="D786" t="str">
            <v>인</v>
          </cell>
          <cell r="E786">
            <v>49611</v>
          </cell>
          <cell r="G786">
            <v>49611</v>
          </cell>
          <cell r="I786">
            <v>89</v>
          </cell>
        </row>
        <row r="787">
          <cell r="A787" t="str">
            <v>현사</v>
          </cell>
          <cell r="B787" t="str">
            <v>현도사-</v>
          </cell>
          <cell r="D787" t="str">
            <v>인</v>
          </cell>
          <cell r="E787">
            <v>66579</v>
          </cell>
          <cell r="G787">
            <v>66579</v>
          </cell>
          <cell r="I787">
            <v>90</v>
          </cell>
        </row>
        <row r="788">
          <cell r="A788" t="str">
            <v>제도</v>
          </cell>
          <cell r="B788" t="str">
            <v>제도사</v>
          </cell>
          <cell r="D788" t="str">
            <v>인</v>
          </cell>
          <cell r="E788">
            <v>42366</v>
          </cell>
          <cell r="G788">
            <v>42366</v>
          </cell>
          <cell r="I788">
            <v>91</v>
          </cell>
        </row>
        <row r="789">
          <cell r="A789" t="str">
            <v>시1</v>
          </cell>
          <cell r="B789" t="str">
            <v>시험사 1급</v>
          </cell>
          <cell r="D789" t="str">
            <v>인</v>
          </cell>
          <cell r="E789">
            <v>48017</v>
          </cell>
          <cell r="G789">
            <v>48017</v>
          </cell>
          <cell r="I789">
            <v>92</v>
          </cell>
        </row>
        <row r="790">
          <cell r="A790" t="str">
            <v>시2</v>
          </cell>
          <cell r="B790" t="str">
            <v>시험사 2급</v>
          </cell>
          <cell r="D790" t="str">
            <v>인</v>
          </cell>
          <cell r="E790">
            <v>36857</v>
          </cell>
          <cell r="G790">
            <v>36857</v>
          </cell>
          <cell r="I790">
            <v>93</v>
          </cell>
        </row>
        <row r="791">
          <cell r="A791" t="str">
            <v>시보</v>
          </cell>
          <cell r="B791" t="str">
            <v>시험보조수</v>
          </cell>
          <cell r="D791" t="str">
            <v>인</v>
          </cell>
          <cell r="E791">
            <v>29231</v>
          </cell>
          <cell r="G791">
            <v>29231</v>
          </cell>
          <cell r="I791">
            <v>94</v>
          </cell>
        </row>
        <row r="792">
          <cell r="A792" t="str">
            <v>유리</v>
          </cell>
          <cell r="B792" t="str">
            <v>유리공</v>
          </cell>
          <cell r="D792" t="str">
            <v>인</v>
          </cell>
          <cell r="E792">
            <v>57574</v>
          </cell>
          <cell r="G792">
            <v>57574</v>
          </cell>
          <cell r="I792">
            <v>95</v>
          </cell>
        </row>
        <row r="793">
          <cell r="A793" t="str">
            <v>함석</v>
          </cell>
          <cell r="B793" t="str">
            <v>함석공</v>
          </cell>
          <cell r="D793" t="str">
            <v>인</v>
          </cell>
          <cell r="E793">
            <v>56248</v>
          </cell>
          <cell r="G793">
            <v>56248</v>
          </cell>
          <cell r="I793">
            <v>96</v>
          </cell>
        </row>
        <row r="794">
          <cell r="A794" t="str">
            <v>용일</v>
          </cell>
          <cell r="B794" t="str">
            <v>용접공( 일반 )</v>
          </cell>
          <cell r="D794" t="str">
            <v>인</v>
          </cell>
          <cell r="E794">
            <v>60784</v>
          </cell>
          <cell r="G794">
            <v>60784</v>
          </cell>
          <cell r="I794">
            <v>97</v>
          </cell>
        </row>
        <row r="795">
          <cell r="A795" t="str">
            <v>닥트</v>
          </cell>
          <cell r="B795" t="str">
            <v>닥트공</v>
          </cell>
          <cell r="D795" t="str">
            <v>인</v>
          </cell>
          <cell r="E795">
            <v>48478</v>
          </cell>
          <cell r="G795">
            <v>48478</v>
          </cell>
          <cell r="I795">
            <v>98</v>
          </cell>
        </row>
        <row r="796">
          <cell r="A796" t="str">
            <v>할석</v>
          </cell>
          <cell r="B796" t="str">
            <v>할석공</v>
          </cell>
          <cell r="D796" t="str">
            <v>인</v>
          </cell>
          <cell r="E796">
            <v>63951</v>
          </cell>
          <cell r="G796">
            <v>63951</v>
          </cell>
          <cell r="I796">
            <v>99</v>
          </cell>
        </row>
        <row r="797">
          <cell r="A797" t="str">
            <v>제축</v>
          </cell>
          <cell r="B797" t="str">
            <v>제철축로공</v>
          </cell>
          <cell r="D797" t="str">
            <v>인</v>
          </cell>
          <cell r="E797">
            <v>92419</v>
          </cell>
          <cell r="G797">
            <v>92419</v>
          </cell>
          <cell r="I797">
            <v>100</v>
          </cell>
        </row>
        <row r="798">
          <cell r="A798" t="str">
            <v>지기1</v>
          </cell>
          <cell r="B798" t="str">
            <v>지적기사1급</v>
          </cell>
          <cell r="D798" t="str">
            <v>인</v>
          </cell>
          <cell r="E798">
            <v>91687</v>
          </cell>
          <cell r="G798">
            <v>91687</v>
          </cell>
          <cell r="I798">
            <v>101</v>
          </cell>
        </row>
        <row r="799">
          <cell r="A799" t="str">
            <v>지기2</v>
          </cell>
          <cell r="B799" t="str">
            <v>지적기사2급</v>
          </cell>
          <cell r="D799" t="str">
            <v>인</v>
          </cell>
          <cell r="E799">
            <v>69173</v>
          </cell>
          <cell r="G799">
            <v>69173</v>
          </cell>
          <cell r="I799">
            <v>102</v>
          </cell>
        </row>
        <row r="800">
          <cell r="A800" t="str">
            <v>지기능1</v>
          </cell>
          <cell r="B800" t="str">
            <v>지적기능사1급</v>
          </cell>
          <cell r="D800" t="str">
            <v>인</v>
          </cell>
          <cell r="E800">
            <v>48878</v>
          </cell>
          <cell r="G800">
            <v>48878</v>
          </cell>
          <cell r="I800">
            <v>103</v>
          </cell>
        </row>
        <row r="801">
          <cell r="A801" t="str">
            <v>지기능2</v>
          </cell>
          <cell r="B801" t="str">
            <v>지적기능사2급</v>
          </cell>
          <cell r="D801" t="str">
            <v>인</v>
          </cell>
          <cell r="E801">
            <v>35131</v>
          </cell>
          <cell r="G801">
            <v>35131</v>
          </cell>
          <cell r="I801">
            <v>104</v>
          </cell>
        </row>
        <row r="802">
          <cell r="A802" t="str">
            <v>광전</v>
          </cell>
          <cell r="B802" t="str">
            <v>광·전자통신부문</v>
          </cell>
          <cell r="D802" t="str">
            <v>인</v>
          </cell>
          <cell r="E802">
            <v>0</v>
          </cell>
          <cell r="I802">
            <v>104</v>
          </cell>
        </row>
        <row r="803">
          <cell r="A803" t="str">
            <v>H설</v>
          </cell>
          <cell r="B803" t="str">
            <v>H/W 설치기사</v>
          </cell>
          <cell r="D803" t="str">
            <v>인</v>
          </cell>
          <cell r="E803">
            <v>83297</v>
          </cell>
          <cell r="G803">
            <v>83297</v>
          </cell>
          <cell r="I803">
            <v>105</v>
          </cell>
        </row>
        <row r="804">
          <cell r="A804" t="str">
            <v>H시</v>
          </cell>
          <cell r="B804" t="str">
            <v>H/W 시험기사</v>
          </cell>
          <cell r="D804" t="str">
            <v>인</v>
          </cell>
          <cell r="E804">
            <v>85165</v>
          </cell>
          <cell r="G804">
            <v>85165</v>
          </cell>
          <cell r="I804">
            <v>106</v>
          </cell>
        </row>
        <row r="805">
          <cell r="A805" t="str">
            <v>S시</v>
          </cell>
          <cell r="B805" t="str">
            <v>S/W 시험기사</v>
          </cell>
          <cell r="D805" t="str">
            <v>인</v>
          </cell>
          <cell r="E805">
            <v>86583</v>
          </cell>
          <cell r="G805">
            <v>86583</v>
          </cell>
          <cell r="I805">
            <v>107</v>
          </cell>
        </row>
        <row r="806">
          <cell r="A806" t="str">
            <v>CU</v>
          </cell>
          <cell r="B806" t="str">
            <v>CPU시험기사</v>
          </cell>
          <cell r="D806" t="str">
            <v>인</v>
          </cell>
          <cell r="E806">
            <v>81182</v>
          </cell>
          <cell r="G806">
            <v>81182</v>
          </cell>
          <cell r="I806">
            <v>108</v>
          </cell>
        </row>
        <row r="807">
          <cell r="A807" t="str">
            <v>광신</v>
          </cell>
          <cell r="B807" t="str">
            <v>광통신기사</v>
          </cell>
          <cell r="D807" t="str">
            <v>인</v>
          </cell>
          <cell r="E807">
            <v>108175</v>
          </cell>
          <cell r="G807">
            <v>108175</v>
          </cell>
          <cell r="I807">
            <v>109</v>
          </cell>
        </row>
        <row r="808">
          <cell r="A808" t="str">
            <v>광이</v>
          </cell>
          <cell r="B808" t="str">
            <v>광케이블기사</v>
          </cell>
          <cell r="D808" t="str">
            <v>인</v>
          </cell>
          <cell r="E808">
            <v>90147</v>
          </cell>
          <cell r="G808">
            <v>90147</v>
          </cell>
          <cell r="I808">
            <v>110</v>
          </cell>
        </row>
        <row r="809">
          <cell r="A809" t="str">
            <v>문재</v>
          </cell>
          <cell r="B809" t="str">
            <v>문화재직종</v>
          </cell>
          <cell r="D809" t="str">
            <v>인</v>
          </cell>
          <cell r="E809">
            <v>0</v>
          </cell>
          <cell r="I809">
            <v>110</v>
          </cell>
        </row>
        <row r="810">
          <cell r="A810" t="str">
            <v>도편</v>
          </cell>
          <cell r="B810" t="str">
            <v>도편수</v>
          </cell>
          <cell r="D810" t="str">
            <v>인</v>
          </cell>
          <cell r="E810">
            <v>120804</v>
          </cell>
          <cell r="G810">
            <v>120804</v>
          </cell>
          <cell r="I810">
            <v>111</v>
          </cell>
        </row>
        <row r="811">
          <cell r="A811" t="str">
            <v>목각</v>
          </cell>
          <cell r="B811" t="str">
            <v>목조각공</v>
          </cell>
          <cell r="D811" t="str">
            <v>인</v>
          </cell>
          <cell r="E811">
            <v>109226</v>
          </cell>
          <cell r="G811">
            <v>109226</v>
          </cell>
          <cell r="I811">
            <v>112</v>
          </cell>
        </row>
        <row r="812">
          <cell r="A812" t="str">
            <v>한목</v>
          </cell>
          <cell r="B812" t="str">
            <v>한식목공</v>
          </cell>
          <cell r="D812" t="str">
            <v>인</v>
          </cell>
          <cell r="E812">
            <v>89987</v>
          </cell>
          <cell r="G812">
            <v>89987</v>
          </cell>
          <cell r="I812">
            <v>113</v>
          </cell>
        </row>
        <row r="813">
          <cell r="A813" t="str">
            <v>한목조</v>
          </cell>
          <cell r="B813" t="str">
            <v>한식목공조공</v>
          </cell>
          <cell r="D813" t="str">
            <v>인</v>
          </cell>
          <cell r="E813">
            <v>73861</v>
          </cell>
          <cell r="G813">
            <v>73861</v>
          </cell>
          <cell r="I813">
            <v>114</v>
          </cell>
        </row>
        <row r="814">
          <cell r="A814" t="str">
            <v>드이</v>
          </cell>
          <cell r="B814" t="str">
            <v>드잡이공</v>
          </cell>
          <cell r="D814" t="str">
            <v>인</v>
          </cell>
          <cell r="E814">
            <v>98743</v>
          </cell>
          <cell r="G814">
            <v>98743</v>
          </cell>
          <cell r="I814">
            <v>115</v>
          </cell>
        </row>
        <row r="815">
          <cell r="A815" t="str">
            <v>한와</v>
          </cell>
          <cell r="B815" t="str">
            <v>한식와공</v>
          </cell>
          <cell r="D815" t="str">
            <v>인</v>
          </cell>
          <cell r="E815">
            <v>144566</v>
          </cell>
          <cell r="G815">
            <v>144566</v>
          </cell>
          <cell r="I815">
            <v>116</v>
          </cell>
        </row>
        <row r="816">
          <cell r="A816" t="str">
            <v>한와조</v>
          </cell>
          <cell r="B816" t="str">
            <v>한식와공조공</v>
          </cell>
          <cell r="D816" t="str">
            <v>인</v>
          </cell>
          <cell r="E816">
            <v>98830</v>
          </cell>
          <cell r="G816">
            <v>98830</v>
          </cell>
          <cell r="I816">
            <v>117</v>
          </cell>
        </row>
        <row r="817">
          <cell r="A817" t="str">
            <v>석각</v>
          </cell>
          <cell r="B817" t="str">
            <v>석조각공</v>
          </cell>
          <cell r="D817" t="str">
            <v>인</v>
          </cell>
          <cell r="E817">
            <v>97323</v>
          </cell>
          <cell r="G817">
            <v>97323</v>
          </cell>
          <cell r="I817">
            <v>118</v>
          </cell>
        </row>
        <row r="818">
          <cell r="A818" t="str">
            <v>특화</v>
          </cell>
          <cell r="B818" t="str">
            <v>특수화공</v>
          </cell>
          <cell r="D818" t="str">
            <v>인</v>
          </cell>
          <cell r="E818">
            <v>130909</v>
          </cell>
          <cell r="G818">
            <v>130909</v>
          </cell>
          <cell r="I818">
            <v>119</v>
          </cell>
        </row>
        <row r="819">
          <cell r="A819" t="str">
            <v>화공</v>
          </cell>
          <cell r="B819" t="str">
            <v>화공</v>
          </cell>
          <cell r="D819" t="str">
            <v>인</v>
          </cell>
          <cell r="E819">
            <v>98506</v>
          </cell>
          <cell r="G819">
            <v>98506</v>
          </cell>
          <cell r="I819">
            <v>120</v>
          </cell>
        </row>
        <row r="820">
          <cell r="A820" t="str">
            <v>한미</v>
          </cell>
          <cell r="B820" t="str">
            <v>한식미장공</v>
          </cell>
          <cell r="D820" t="str">
            <v>인</v>
          </cell>
          <cell r="E820">
            <v>83400</v>
          </cell>
          <cell r="G820">
            <v>83400</v>
          </cell>
          <cell r="I820">
            <v>121</v>
          </cell>
        </row>
        <row r="821">
          <cell r="B821" t="str">
            <v>원자력부문</v>
          </cell>
          <cell r="I821">
            <v>121</v>
          </cell>
        </row>
        <row r="822">
          <cell r="A822" t="str">
            <v>원배</v>
          </cell>
          <cell r="B822" t="str">
            <v>원자력 배관공</v>
          </cell>
          <cell r="D822" t="str">
            <v>인</v>
          </cell>
          <cell r="E822">
            <v>85504</v>
          </cell>
          <cell r="G822">
            <v>85504</v>
          </cell>
          <cell r="I822">
            <v>122</v>
          </cell>
        </row>
        <row r="823">
          <cell r="A823" t="str">
            <v>원용</v>
          </cell>
          <cell r="B823" t="str">
            <v>원자력 용접공</v>
          </cell>
          <cell r="D823" t="str">
            <v>인</v>
          </cell>
          <cell r="E823">
            <v>91598</v>
          </cell>
          <cell r="G823">
            <v>91598</v>
          </cell>
          <cell r="I823">
            <v>123</v>
          </cell>
        </row>
        <row r="824">
          <cell r="A824" t="str">
            <v>원설</v>
          </cell>
          <cell r="B824" t="str">
            <v>원자력기계 설치공</v>
          </cell>
          <cell r="D824" t="str">
            <v>인</v>
          </cell>
          <cell r="E824">
            <v>95966</v>
          </cell>
          <cell r="G824">
            <v>95966</v>
          </cell>
          <cell r="I824">
            <v>124</v>
          </cell>
        </row>
        <row r="825">
          <cell r="A825" t="str">
            <v>원덕</v>
          </cell>
          <cell r="B825" t="str">
            <v>원자력 덕트공</v>
          </cell>
          <cell r="D825" t="str">
            <v>인</v>
          </cell>
          <cell r="E825">
            <v>88404</v>
          </cell>
          <cell r="G825">
            <v>88404</v>
          </cell>
          <cell r="I825">
            <v>125</v>
          </cell>
        </row>
        <row r="826">
          <cell r="A826" t="str">
            <v>원제</v>
          </cell>
          <cell r="B826" t="str">
            <v>원자력 제관공</v>
          </cell>
          <cell r="D826" t="str">
            <v>인</v>
          </cell>
          <cell r="E826">
            <v>76226</v>
          </cell>
          <cell r="G826">
            <v>76226</v>
          </cell>
          <cell r="I826">
            <v>126</v>
          </cell>
        </row>
        <row r="827">
          <cell r="A827" t="str">
            <v>원케</v>
          </cell>
          <cell r="B827" t="str">
            <v>원자력 케이블전공</v>
          </cell>
          <cell r="D827" t="str">
            <v>인</v>
          </cell>
          <cell r="E827">
            <v>61338</v>
          </cell>
          <cell r="G827">
            <v>61338</v>
          </cell>
          <cell r="I827">
            <v>127</v>
          </cell>
        </row>
        <row r="828">
          <cell r="A828" t="str">
            <v>원계</v>
          </cell>
          <cell r="B828" t="str">
            <v>원자력 계장공</v>
          </cell>
          <cell r="D828" t="str">
            <v>인</v>
          </cell>
          <cell r="E828">
            <v>58478</v>
          </cell>
          <cell r="G828">
            <v>58478</v>
          </cell>
          <cell r="I828">
            <v>128</v>
          </cell>
        </row>
        <row r="829">
          <cell r="A829" t="str">
            <v>원기</v>
          </cell>
          <cell r="B829" t="str">
            <v>원자력 기술자</v>
          </cell>
          <cell r="D829" t="str">
            <v>인</v>
          </cell>
          <cell r="E829">
            <v>71548</v>
          </cell>
          <cell r="G829">
            <v>71548</v>
          </cell>
          <cell r="I829">
            <v>129</v>
          </cell>
        </row>
        <row r="830">
          <cell r="A830" t="str">
            <v>중원</v>
          </cell>
          <cell r="B830" t="str">
            <v>중급원자력기술자</v>
          </cell>
          <cell r="D830" t="str">
            <v>인</v>
          </cell>
          <cell r="E830">
            <v>85398</v>
          </cell>
          <cell r="G830">
            <v>85398</v>
          </cell>
          <cell r="I830">
            <v>130</v>
          </cell>
        </row>
        <row r="831">
          <cell r="A831" t="str">
            <v>상원</v>
          </cell>
          <cell r="B831" t="str">
            <v>상급원자력기술자</v>
          </cell>
          <cell r="D831" t="str">
            <v>인</v>
          </cell>
          <cell r="E831">
            <v>109491</v>
          </cell>
          <cell r="G831">
            <v>109491</v>
          </cell>
          <cell r="I831">
            <v>131</v>
          </cell>
        </row>
        <row r="832">
          <cell r="A832" t="str">
            <v>원품</v>
          </cell>
          <cell r="B832" t="str">
            <v>원자력 품질관리사</v>
          </cell>
          <cell r="D832" t="str">
            <v>인</v>
          </cell>
          <cell r="E832">
            <v>104799</v>
          </cell>
          <cell r="G832">
            <v>104799</v>
          </cell>
          <cell r="I832">
            <v>132</v>
          </cell>
        </row>
        <row r="833">
          <cell r="A833" t="str">
            <v>원특</v>
          </cell>
          <cell r="B833" t="str">
            <v>원자력 특별인부</v>
          </cell>
          <cell r="D833" t="str">
            <v>인</v>
          </cell>
          <cell r="E833">
            <v>58187</v>
          </cell>
          <cell r="G833">
            <v>58187</v>
          </cell>
          <cell r="I833">
            <v>133</v>
          </cell>
        </row>
        <row r="834">
          <cell r="A834" t="str">
            <v>원보</v>
          </cell>
          <cell r="B834" t="str">
            <v>원자력 보온공</v>
          </cell>
          <cell r="E834">
            <v>65826</v>
          </cell>
          <cell r="G834">
            <v>65826</v>
          </cell>
          <cell r="I834">
            <v>134</v>
          </cell>
        </row>
        <row r="835">
          <cell r="A835" t="str">
            <v>원플</v>
          </cell>
          <cell r="B835" t="str">
            <v>원자력 플랜트공</v>
          </cell>
          <cell r="D835" t="str">
            <v>인</v>
          </cell>
          <cell r="E835">
            <v>84229</v>
          </cell>
          <cell r="G835">
            <v>84229</v>
          </cell>
          <cell r="I835">
            <v>135</v>
          </cell>
        </row>
        <row r="836">
          <cell r="A836" t="str">
            <v>고원</v>
          </cell>
          <cell r="B836" t="str">
            <v>고급원자력비파괴시험공</v>
          </cell>
          <cell r="D836" t="str">
            <v>인</v>
          </cell>
          <cell r="E836">
            <v>89172</v>
          </cell>
          <cell r="G836">
            <v>89172</v>
          </cell>
          <cell r="I836">
            <v>136</v>
          </cell>
        </row>
        <row r="837">
          <cell r="A837" t="str">
            <v>특원</v>
          </cell>
          <cell r="B837" t="str">
            <v>특급원자력비파괴시험공</v>
          </cell>
          <cell r="D837" t="str">
            <v>인</v>
          </cell>
          <cell r="E837">
            <v>94950</v>
          </cell>
          <cell r="G837">
            <v>94950</v>
          </cell>
          <cell r="I837">
            <v>137</v>
          </cell>
        </row>
        <row r="838">
          <cell r="B838" t="str">
            <v>기타부문</v>
          </cell>
          <cell r="I838">
            <v>137</v>
          </cell>
        </row>
        <row r="839">
          <cell r="A839" t="str">
            <v>통기1</v>
          </cell>
          <cell r="B839" t="str">
            <v>통신기사1급</v>
          </cell>
          <cell r="D839" t="str">
            <v>인</v>
          </cell>
          <cell r="E839">
            <v>84229</v>
          </cell>
          <cell r="G839">
            <v>84229</v>
          </cell>
          <cell r="I839">
            <v>138</v>
          </cell>
        </row>
        <row r="840">
          <cell r="A840" t="str">
            <v>통기2</v>
          </cell>
          <cell r="B840" t="str">
            <v>통신기사2급</v>
          </cell>
          <cell r="D840" t="str">
            <v>인</v>
          </cell>
          <cell r="E840">
            <v>79642</v>
          </cell>
          <cell r="G840">
            <v>79642</v>
          </cell>
          <cell r="I840">
            <v>139</v>
          </cell>
        </row>
        <row r="841">
          <cell r="A841" t="str">
            <v>통기능</v>
          </cell>
          <cell r="B841" t="str">
            <v>통신기능사</v>
          </cell>
          <cell r="D841" t="str">
            <v>인</v>
          </cell>
          <cell r="E841">
            <v>67759</v>
          </cell>
          <cell r="G841">
            <v>67759</v>
          </cell>
          <cell r="I841">
            <v>140</v>
          </cell>
        </row>
        <row r="842">
          <cell r="A842" t="str">
            <v>이침</v>
          </cell>
          <cell r="B842" t="str">
            <v>이본침공</v>
          </cell>
          <cell r="D842" t="str">
            <v>인</v>
          </cell>
          <cell r="E842">
            <v>19725</v>
          </cell>
          <cell r="G842">
            <v>19725</v>
          </cell>
        </row>
        <row r="843">
          <cell r="A843" t="str">
            <v>노즐</v>
          </cell>
          <cell r="B843" t="str">
            <v>노즐공</v>
          </cell>
          <cell r="D843" t="str">
            <v>인</v>
          </cell>
          <cell r="E843">
            <v>63577</v>
          </cell>
          <cell r="G843">
            <v>63577</v>
          </cell>
          <cell r="I843">
            <v>141</v>
          </cell>
        </row>
        <row r="844">
          <cell r="A844" t="str">
            <v>코킹</v>
          </cell>
          <cell r="B844" t="str">
            <v>코킹공</v>
          </cell>
          <cell r="E844">
            <v>57954</v>
          </cell>
          <cell r="G844">
            <v>57954</v>
          </cell>
          <cell r="I844">
            <v>142</v>
          </cell>
        </row>
        <row r="845">
          <cell r="A845" t="str">
            <v>전1</v>
          </cell>
          <cell r="B845" t="str">
            <v>전기공사기사 1급</v>
          </cell>
          <cell r="D845" t="str">
            <v>인</v>
          </cell>
          <cell r="E845">
            <v>63956</v>
          </cell>
          <cell r="G845">
            <v>63956</v>
          </cell>
          <cell r="I845">
            <v>142</v>
          </cell>
        </row>
        <row r="846">
          <cell r="A846" t="str">
            <v>전2</v>
          </cell>
          <cell r="B846" t="str">
            <v>전기공사기사 2급</v>
          </cell>
          <cell r="D846" t="str">
            <v>인</v>
          </cell>
          <cell r="E846">
            <v>56130</v>
          </cell>
          <cell r="G846">
            <v>56130</v>
          </cell>
          <cell r="I846">
            <v>142</v>
          </cell>
        </row>
        <row r="847">
          <cell r="A847" t="str">
            <v>변전</v>
          </cell>
          <cell r="B847" t="str">
            <v>변전 전공</v>
          </cell>
          <cell r="D847" t="str">
            <v>인</v>
          </cell>
          <cell r="E847">
            <v>85699</v>
          </cell>
          <cell r="G847">
            <v>85699</v>
          </cell>
          <cell r="I847">
            <v>142</v>
          </cell>
        </row>
        <row r="848">
          <cell r="B848" t="str">
            <v>엔지니어링 기술자</v>
          </cell>
        </row>
        <row r="849">
          <cell r="A849" t="str">
            <v>건술사</v>
          </cell>
          <cell r="B849" t="str">
            <v>기술사</v>
          </cell>
          <cell r="C849" t="str">
            <v>건설,기타엔지니어링</v>
          </cell>
          <cell r="D849" t="str">
            <v>인</v>
          </cell>
          <cell r="E849">
            <v>173852</v>
          </cell>
          <cell r="G849">
            <v>173852</v>
          </cell>
        </row>
        <row r="850">
          <cell r="A850" t="str">
            <v>건특술</v>
          </cell>
          <cell r="B850" t="str">
            <v>특급기술자</v>
          </cell>
          <cell r="C850" t="str">
            <v>건설,기타엔지니어링</v>
          </cell>
          <cell r="D850" t="str">
            <v>인</v>
          </cell>
          <cell r="E850">
            <v>132166</v>
          </cell>
          <cell r="G850">
            <v>132166</v>
          </cell>
        </row>
        <row r="851">
          <cell r="A851" t="str">
            <v>건고술</v>
          </cell>
          <cell r="B851" t="str">
            <v>고급기술자</v>
          </cell>
          <cell r="C851" t="str">
            <v>건설,기타엔지니어링</v>
          </cell>
          <cell r="D851" t="str">
            <v>인</v>
          </cell>
          <cell r="E851">
            <v>109695</v>
          </cell>
          <cell r="G851">
            <v>109695</v>
          </cell>
        </row>
        <row r="852">
          <cell r="A852" t="str">
            <v>건중술</v>
          </cell>
          <cell r="B852" t="str">
            <v>중급기술자</v>
          </cell>
          <cell r="C852" t="str">
            <v>건설,기타엔지니어링</v>
          </cell>
          <cell r="D852" t="str">
            <v>인</v>
          </cell>
          <cell r="E852">
            <v>91968</v>
          </cell>
          <cell r="G852">
            <v>91968</v>
          </cell>
        </row>
        <row r="853">
          <cell r="A853" t="str">
            <v>건초술</v>
          </cell>
          <cell r="B853" t="str">
            <v>초급기술자</v>
          </cell>
          <cell r="C853" t="str">
            <v>건설,기타엔지니어링</v>
          </cell>
          <cell r="D853" t="str">
            <v>인</v>
          </cell>
          <cell r="E853">
            <v>65947</v>
          </cell>
          <cell r="G853">
            <v>65947</v>
          </cell>
        </row>
        <row r="854">
          <cell r="A854" t="str">
            <v>건고능</v>
          </cell>
          <cell r="B854" t="str">
            <v>고급기능자</v>
          </cell>
          <cell r="C854" t="str">
            <v>건설,기타엔지니어링</v>
          </cell>
          <cell r="D854" t="str">
            <v>인</v>
          </cell>
          <cell r="E854">
            <v>67006</v>
          </cell>
          <cell r="G854">
            <v>67006</v>
          </cell>
        </row>
        <row r="855">
          <cell r="A855" t="str">
            <v>건중능</v>
          </cell>
          <cell r="B855" t="str">
            <v>중급기능자</v>
          </cell>
          <cell r="C855" t="str">
            <v>건설,기타엔지니어링</v>
          </cell>
          <cell r="D855" t="str">
            <v>인</v>
          </cell>
          <cell r="E855">
            <v>55830</v>
          </cell>
          <cell r="G855">
            <v>55830</v>
          </cell>
        </row>
        <row r="856">
          <cell r="A856" t="str">
            <v>건초능</v>
          </cell>
          <cell r="B856" t="str">
            <v>초급기능자</v>
          </cell>
          <cell r="C856" t="str">
            <v>건설,기타엔지니어링</v>
          </cell>
          <cell r="D856" t="str">
            <v>인</v>
          </cell>
          <cell r="E856">
            <v>46933</v>
          </cell>
          <cell r="G856">
            <v>46933</v>
          </cell>
        </row>
        <row r="857">
          <cell r="A857" t="str">
            <v>감특술</v>
          </cell>
          <cell r="B857" t="str">
            <v>특급기술자</v>
          </cell>
          <cell r="C857" t="str">
            <v>감리원</v>
          </cell>
          <cell r="D857" t="str">
            <v>인</v>
          </cell>
          <cell r="E857">
            <v>155637</v>
          </cell>
          <cell r="G857">
            <v>155637</v>
          </cell>
        </row>
        <row r="858">
          <cell r="A858" t="str">
            <v>감고술</v>
          </cell>
          <cell r="B858" t="str">
            <v>고급기술자</v>
          </cell>
          <cell r="C858" t="str">
            <v>감리원</v>
          </cell>
          <cell r="D858" t="str">
            <v>인</v>
          </cell>
          <cell r="E858">
            <v>124025</v>
          </cell>
          <cell r="G858">
            <v>124025</v>
          </cell>
        </row>
        <row r="859">
          <cell r="A859" t="str">
            <v>감중술</v>
          </cell>
          <cell r="B859" t="str">
            <v>중급기술자</v>
          </cell>
          <cell r="C859" t="str">
            <v>감리원</v>
          </cell>
          <cell r="D859" t="str">
            <v>인</v>
          </cell>
          <cell r="E859">
            <v>103036</v>
          </cell>
          <cell r="G859">
            <v>103036</v>
          </cell>
        </row>
        <row r="860">
          <cell r="A860" t="str">
            <v>감초술</v>
          </cell>
          <cell r="B860" t="str">
            <v>초급기술자</v>
          </cell>
          <cell r="C860" t="str">
            <v>감리원</v>
          </cell>
          <cell r="D860" t="str">
            <v>인</v>
          </cell>
          <cell r="E860">
            <v>83228</v>
          </cell>
          <cell r="G860">
            <v>83228</v>
          </cell>
        </row>
        <row r="861">
          <cell r="A861" t="str">
            <v>산술사</v>
          </cell>
          <cell r="B861" t="str">
            <v>기술사</v>
          </cell>
          <cell r="C861" t="str">
            <v>산업공장,종합엔지니어링</v>
          </cell>
          <cell r="D861" t="str">
            <v>인</v>
          </cell>
          <cell r="E861">
            <v>165538</v>
          </cell>
          <cell r="G861">
            <v>165538</v>
          </cell>
        </row>
        <row r="862">
          <cell r="A862" t="str">
            <v>산특술</v>
          </cell>
          <cell r="B862" t="str">
            <v>특급기술자</v>
          </cell>
          <cell r="C862" t="str">
            <v>산업공장,종합엔지니어링</v>
          </cell>
          <cell r="D862" t="str">
            <v>인</v>
          </cell>
          <cell r="E862">
            <v>139809</v>
          </cell>
          <cell r="G862">
            <v>139809</v>
          </cell>
        </row>
        <row r="863">
          <cell r="A863" t="str">
            <v>산고술</v>
          </cell>
          <cell r="B863" t="str">
            <v>고급기술자</v>
          </cell>
          <cell r="C863" t="str">
            <v>산업공장,종합엔지니어링</v>
          </cell>
          <cell r="D863" t="str">
            <v>인</v>
          </cell>
          <cell r="E863">
            <v>116744</v>
          </cell>
          <cell r="G863">
            <v>116744</v>
          </cell>
        </row>
        <row r="864">
          <cell r="A864" t="str">
            <v>산중술</v>
          </cell>
          <cell r="B864" t="str">
            <v>중급기술자</v>
          </cell>
          <cell r="C864" t="str">
            <v>산업공장,종합엔지니어링</v>
          </cell>
          <cell r="D864" t="str">
            <v>인</v>
          </cell>
          <cell r="E864">
            <v>97632</v>
          </cell>
          <cell r="G864">
            <v>97632</v>
          </cell>
        </row>
        <row r="865">
          <cell r="A865" t="str">
            <v>산초술</v>
          </cell>
          <cell r="B865" t="str">
            <v>초급기술자</v>
          </cell>
          <cell r="C865" t="str">
            <v>산업공장,종합엔지니어링</v>
          </cell>
          <cell r="D865" t="str">
            <v>인</v>
          </cell>
          <cell r="E865">
            <v>72384</v>
          </cell>
          <cell r="G865">
            <v>72384</v>
          </cell>
        </row>
        <row r="866">
          <cell r="A866" t="str">
            <v>산고능</v>
          </cell>
          <cell r="B866" t="str">
            <v>고급기능자</v>
          </cell>
          <cell r="C866" t="str">
            <v>산업공장,종합엔지니어링</v>
          </cell>
          <cell r="D866" t="str">
            <v>인</v>
          </cell>
          <cell r="E866">
            <v>63362</v>
          </cell>
          <cell r="G866">
            <v>63362</v>
          </cell>
        </row>
        <row r="867">
          <cell r="A867" t="str">
            <v>산중능</v>
          </cell>
          <cell r="B867" t="str">
            <v>중급기능자</v>
          </cell>
          <cell r="C867" t="str">
            <v>산업공장,종합엔지니어링</v>
          </cell>
          <cell r="D867" t="str">
            <v>인</v>
          </cell>
          <cell r="E867">
            <v>55627</v>
          </cell>
          <cell r="G867">
            <v>55627</v>
          </cell>
        </row>
        <row r="868">
          <cell r="A868" t="str">
            <v>산초능</v>
          </cell>
          <cell r="B868" t="str">
            <v>초급기능자</v>
          </cell>
          <cell r="C868" t="str">
            <v>산업공장,종합엔지니어링</v>
          </cell>
          <cell r="D868" t="str">
            <v>인</v>
          </cell>
          <cell r="E868">
            <v>48228</v>
          </cell>
          <cell r="G868">
            <v>48228</v>
          </cell>
        </row>
        <row r="870">
          <cell r="D870" t="str">
            <v>단</v>
          </cell>
          <cell r="F870" t="str">
            <v>잡품</v>
          </cell>
          <cell r="H870" t="str">
            <v>조</v>
          </cell>
          <cell r="I870" t="str">
            <v>중기</v>
          </cell>
          <cell r="J870" t="str">
            <v>중기</v>
          </cell>
          <cell r="M870" t="str">
            <v>연간</v>
          </cell>
          <cell r="P870" t="str">
            <v>연간</v>
          </cell>
          <cell r="Q870" t="str">
            <v>기계</v>
          </cell>
        </row>
        <row r="871">
          <cell r="B871" t="str">
            <v>기  계  명</v>
          </cell>
          <cell r="C871" t="str">
            <v>규  격</v>
          </cell>
          <cell r="E871" t="str">
            <v>기계가</v>
          </cell>
          <cell r="F871" t="str">
            <v>비율</v>
          </cell>
          <cell r="G871" t="str">
            <v>주연료 수량</v>
          </cell>
          <cell r="H871" t="str">
            <v>종</v>
          </cell>
          <cell r="I871" t="str">
            <v>조수</v>
          </cell>
          <cell r="J871" t="str">
            <v>조장</v>
          </cell>
          <cell r="K871" t="str">
            <v>시간당 계수</v>
          </cell>
          <cell r="L871" t="str">
            <v>내용시간</v>
          </cell>
          <cell r="M871" t="str">
            <v>표준</v>
          </cell>
          <cell r="N871" t="str">
            <v>상각</v>
          </cell>
          <cell r="O871" t="str">
            <v>정비</v>
          </cell>
          <cell r="P871" t="str">
            <v>관리</v>
          </cell>
          <cell r="Q871" t="str">
            <v>분류</v>
          </cell>
        </row>
        <row r="872">
          <cell r="D872" t="str">
            <v>위</v>
          </cell>
          <cell r="H872" t="str">
            <v>원</v>
          </cell>
          <cell r="K872" t="str">
            <v>(10-7)</v>
          </cell>
          <cell r="M872" t="str">
            <v>가동시간</v>
          </cell>
          <cell r="N872" t="str">
            <v>비율</v>
          </cell>
          <cell r="O872" t="str">
            <v>비율</v>
          </cell>
          <cell r="P872" t="str">
            <v>비율</v>
          </cell>
          <cell r="Q872" t="str">
            <v>번호</v>
          </cell>
        </row>
        <row r="873">
          <cell r="A873" t="str">
            <v>백유10</v>
          </cell>
          <cell r="B873" t="str">
            <v>백호우</v>
          </cell>
          <cell r="C873" t="str">
            <v>유압식 1.00㎥</v>
          </cell>
          <cell r="D873" t="str">
            <v>대</v>
          </cell>
          <cell r="E873">
            <v>95000000</v>
          </cell>
          <cell r="F873">
            <v>25</v>
          </cell>
          <cell r="G873">
            <v>17.7</v>
          </cell>
          <cell r="H873">
            <v>1</v>
          </cell>
          <cell r="I873">
            <v>0.5</v>
          </cell>
          <cell r="J873">
            <v>0.2</v>
          </cell>
          <cell r="K873">
            <v>2148</v>
          </cell>
          <cell r="L873">
            <v>10000</v>
          </cell>
          <cell r="M873">
            <v>2000</v>
          </cell>
          <cell r="N873">
            <v>0.9</v>
          </cell>
          <cell r="O873">
            <v>0.8</v>
          </cell>
          <cell r="P873">
            <v>0.14000000000000001</v>
          </cell>
        </row>
        <row r="874">
          <cell r="A874" t="str">
            <v>백유07</v>
          </cell>
          <cell r="B874" t="str">
            <v>백호우</v>
          </cell>
          <cell r="C874" t="str">
            <v>유압식 0.70㎥</v>
          </cell>
          <cell r="D874" t="str">
            <v>대</v>
          </cell>
          <cell r="E874">
            <v>77535000</v>
          </cell>
          <cell r="F874">
            <v>25</v>
          </cell>
          <cell r="G874">
            <v>10.5</v>
          </cell>
          <cell r="H874">
            <v>1</v>
          </cell>
          <cell r="I874">
            <v>0.5</v>
          </cell>
          <cell r="J874">
            <v>0.2</v>
          </cell>
          <cell r="K874">
            <v>2148</v>
          </cell>
          <cell r="L874">
            <v>10000</v>
          </cell>
          <cell r="M874">
            <v>2000</v>
          </cell>
          <cell r="N874">
            <v>0.9</v>
          </cell>
          <cell r="O874">
            <v>0.8</v>
          </cell>
          <cell r="P874">
            <v>0.14000000000000001</v>
          </cell>
        </row>
        <row r="875">
          <cell r="A875" t="str">
            <v>백유04</v>
          </cell>
          <cell r="B875" t="str">
            <v>백호우</v>
          </cell>
          <cell r="C875" t="str">
            <v>유압식 0.40㎥</v>
          </cell>
          <cell r="D875" t="str">
            <v>대</v>
          </cell>
          <cell r="E875">
            <v>50922000</v>
          </cell>
          <cell r="F875">
            <v>25</v>
          </cell>
          <cell r="G875">
            <v>9</v>
          </cell>
          <cell r="H875">
            <v>1</v>
          </cell>
          <cell r="I875">
            <v>0.5</v>
          </cell>
          <cell r="J875">
            <v>0.2</v>
          </cell>
          <cell r="K875">
            <v>2148</v>
          </cell>
          <cell r="L875">
            <v>10000</v>
          </cell>
          <cell r="M875">
            <v>2000</v>
          </cell>
          <cell r="N875">
            <v>0.9</v>
          </cell>
          <cell r="O875">
            <v>0.8</v>
          </cell>
          <cell r="P875">
            <v>0.14000000000000001</v>
          </cell>
        </row>
        <row r="876">
          <cell r="A876" t="str">
            <v>대브07</v>
          </cell>
          <cell r="B876" t="str">
            <v>대형브레이커</v>
          </cell>
          <cell r="C876" t="str">
            <v>0.70㎥용</v>
          </cell>
          <cell r="D876" t="str">
            <v>대</v>
          </cell>
          <cell r="E876">
            <v>12500000</v>
          </cell>
          <cell r="K876">
            <v>7313</v>
          </cell>
          <cell r="L876">
            <v>3000</v>
          </cell>
          <cell r="M876">
            <v>1000</v>
          </cell>
          <cell r="N876">
            <v>0.9</v>
          </cell>
          <cell r="O876">
            <v>1</v>
          </cell>
          <cell r="P876">
            <v>0.14000000000000001</v>
          </cell>
        </row>
        <row r="877">
          <cell r="A877" t="str">
            <v>콘커..</v>
          </cell>
          <cell r="B877" t="str">
            <v>콘크리트 커터</v>
          </cell>
          <cell r="C877" t="str">
            <v>320~400mm</v>
          </cell>
          <cell r="D877" t="str">
            <v>대</v>
          </cell>
          <cell r="E877">
            <v>1850000</v>
          </cell>
          <cell r="F877">
            <v>20</v>
          </cell>
          <cell r="G877">
            <v>5.6</v>
          </cell>
          <cell r="H877">
            <v>1</v>
          </cell>
          <cell r="I877">
            <v>0</v>
          </cell>
          <cell r="J877">
            <v>0</v>
          </cell>
          <cell r="K877">
            <v>6639</v>
          </cell>
          <cell r="L877">
            <v>2250</v>
          </cell>
          <cell r="M877">
            <v>750</v>
          </cell>
          <cell r="N877">
            <v>0.9</v>
          </cell>
          <cell r="O877">
            <v>0.3</v>
          </cell>
          <cell r="P877">
            <v>0.14000000000000001</v>
          </cell>
        </row>
        <row r="878">
          <cell r="A878" t="str">
            <v>국도32</v>
          </cell>
          <cell r="B878" t="str">
            <v>무한궤도 불도저</v>
          </cell>
          <cell r="C878" t="str">
            <v>32ton(국산)</v>
          </cell>
          <cell r="D878" t="str">
            <v>대</v>
          </cell>
          <cell r="E878">
            <v>144000000</v>
          </cell>
          <cell r="F878">
            <v>27</v>
          </cell>
          <cell r="G878">
            <v>39.6</v>
          </cell>
          <cell r="H878">
            <v>1</v>
          </cell>
          <cell r="I878">
            <v>0.5</v>
          </cell>
          <cell r="J878">
            <v>0.2</v>
          </cell>
          <cell r="K878">
            <v>2148</v>
          </cell>
          <cell r="L878">
            <v>10000</v>
          </cell>
          <cell r="M878">
            <v>2000</v>
          </cell>
          <cell r="N878">
            <v>0.9</v>
          </cell>
          <cell r="O878">
            <v>0.8</v>
          </cell>
          <cell r="P878">
            <v>0.14000000000000001</v>
          </cell>
        </row>
        <row r="879">
          <cell r="A879" t="str">
            <v>유리32</v>
          </cell>
          <cell r="B879" t="str">
            <v>유압식 리퍼</v>
          </cell>
          <cell r="C879" t="str">
            <v>32ton용</v>
          </cell>
          <cell r="D879" t="str">
            <v>대</v>
          </cell>
          <cell r="E879" t="str">
            <v>$16076</v>
          </cell>
          <cell r="K879">
            <v>883</v>
          </cell>
          <cell r="L879">
            <v>12000</v>
          </cell>
        </row>
        <row r="880">
          <cell r="A880" t="str">
            <v>모그일반</v>
          </cell>
          <cell r="B880" t="str">
            <v>모터 그레이더</v>
          </cell>
          <cell r="C880" t="str">
            <v>일반용,3.6m</v>
          </cell>
          <cell r="D880" t="str">
            <v>대</v>
          </cell>
          <cell r="E880">
            <v>112000000</v>
          </cell>
          <cell r="F880">
            <v>66</v>
          </cell>
          <cell r="G880">
            <v>15.4</v>
          </cell>
          <cell r="H880">
            <v>1</v>
          </cell>
          <cell r="I880">
            <v>0.5</v>
          </cell>
          <cell r="J880">
            <v>0.2</v>
          </cell>
          <cell r="K880">
            <v>1730</v>
          </cell>
          <cell r="L880">
            <v>12000</v>
          </cell>
          <cell r="M880">
            <v>2000</v>
          </cell>
          <cell r="N880">
            <v>0.9</v>
          </cell>
          <cell r="O880">
            <v>0.65</v>
          </cell>
          <cell r="P880">
            <v>0.14000000000000001</v>
          </cell>
        </row>
        <row r="881">
          <cell r="A881" t="str">
            <v>진롤10</v>
          </cell>
          <cell r="B881" t="str">
            <v>진동롤러(자주식)</v>
          </cell>
          <cell r="C881" t="str">
            <v>10ton</v>
          </cell>
          <cell r="D881" t="str">
            <v>대</v>
          </cell>
          <cell r="E881" t="str">
            <v>$53900</v>
          </cell>
          <cell r="F881">
            <v>45</v>
          </cell>
          <cell r="G881">
            <v>11.7</v>
          </cell>
          <cell r="H881">
            <v>1</v>
          </cell>
          <cell r="I881">
            <v>0</v>
          </cell>
          <cell r="J881">
            <v>0.2</v>
          </cell>
          <cell r="K881">
            <v>3708</v>
          </cell>
          <cell r="L881">
            <v>6000</v>
          </cell>
          <cell r="M881">
            <v>1000</v>
          </cell>
          <cell r="N881">
            <v>0.9</v>
          </cell>
          <cell r="O881">
            <v>0.8</v>
          </cell>
          <cell r="P881">
            <v>0.14000000000000001</v>
          </cell>
        </row>
        <row r="882">
          <cell r="A882" t="str">
            <v>타롤15</v>
          </cell>
          <cell r="B882" t="str">
            <v>타이어롤러(자주식)</v>
          </cell>
          <cell r="C882" t="str">
            <v>8~15ton</v>
          </cell>
          <cell r="D882" t="str">
            <v>대</v>
          </cell>
          <cell r="E882" t="str">
            <v>$49893</v>
          </cell>
          <cell r="F882">
            <v>20</v>
          </cell>
          <cell r="G882">
            <v>11.7</v>
          </cell>
          <cell r="H882">
            <v>1</v>
          </cell>
          <cell r="I882">
            <v>0</v>
          </cell>
          <cell r="J882">
            <v>0.2</v>
          </cell>
          <cell r="K882">
            <v>2111</v>
          </cell>
          <cell r="L882">
            <v>12000</v>
          </cell>
          <cell r="M882">
            <v>1200</v>
          </cell>
          <cell r="N882">
            <v>0.9</v>
          </cell>
          <cell r="O882">
            <v>0.8</v>
          </cell>
          <cell r="P882">
            <v>0.14000000000000001</v>
          </cell>
        </row>
        <row r="883">
          <cell r="A883" t="str">
            <v>공압03</v>
          </cell>
          <cell r="B883" t="str">
            <v>공기압축기(이동식)</v>
          </cell>
          <cell r="C883" t="str">
            <v>3.5㎥/min(125cfm)</v>
          </cell>
          <cell r="D883" t="str">
            <v>대</v>
          </cell>
          <cell r="E883">
            <v>10500000</v>
          </cell>
          <cell r="F883">
            <v>20</v>
          </cell>
          <cell r="G883">
            <v>6.1</v>
          </cell>
          <cell r="H883">
            <v>1</v>
          </cell>
          <cell r="K883">
            <v>2027</v>
          </cell>
          <cell r="L883">
            <v>12000</v>
          </cell>
          <cell r="M883">
            <v>1200</v>
          </cell>
          <cell r="N883">
            <v>0.9</v>
          </cell>
          <cell r="O883">
            <v>0.7</v>
          </cell>
          <cell r="P883">
            <v>0.14000000000000001</v>
          </cell>
        </row>
        <row r="884">
          <cell r="A884" t="str">
            <v>페브15</v>
          </cell>
          <cell r="B884" t="str">
            <v>페이브먼트 브레이커</v>
          </cell>
          <cell r="C884" t="str">
            <v>15.9kg(1.0㎥/min,35#)</v>
          </cell>
          <cell r="D884" t="str">
            <v>대</v>
          </cell>
          <cell r="E884" t="str">
            <v>$1145</v>
          </cell>
          <cell r="K884">
            <v>2778</v>
          </cell>
          <cell r="L884">
            <v>3600</v>
          </cell>
        </row>
        <row r="885">
          <cell r="A885" t="str">
            <v>로타09</v>
          </cell>
          <cell r="B885" t="str">
            <v>로더(타이어)</v>
          </cell>
          <cell r="C885" t="str">
            <v>0.95㎥</v>
          </cell>
          <cell r="D885" t="str">
            <v>대</v>
          </cell>
          <cell r="E885">
            <v>37243000</v>
          </cell>
          <cell r="F885">
            <v>73</v>
          </cell>
          <cell r="G885">
            <v>7.6</v>
          </cell>
          <cell r="H885">
            <v>1</v>
          </cell>
          <cell r="I885">
            <v>0.5</v>
          </cell>
          <cell r="J885">
            <v>0.2</v>
          </cell>
          <cell r="K885">
            <v>1898</v>
          </cell>
          <cell r="L885">
            <v>10000</v>
          </cell>
          <cell r="M885">
            <v>2000</v>
          </cell>
          <cell r="N885">
            <v>0.9</v>
          </cell>
          <cell r="O885">
            <v>0.55000000000000004</v>
          </cell>
          <cell r="P885">
            <v>0.14000000000000001</v>
          </cell>
        </row>
        <row r="886">
          <cell r="A886" t="str">
            <v>로타17</v>
          </cell>
          <cell r="B886" t="str">
            <v>로더(타이어)</v>
          </cell>
          <cell r="C886" t="str">
            <v>1.72㎥</v>
          </cell>
          <cell r="D886" t="str">
            <v>대</v>
          </cell>
          <cell r="E886">
            <v>81063000</v>
          </cell>
          <cell r="F886">
            <v>73</v>
          </cell>
          <cell r="G886">
            <v>12.1</v>
          </cell>
          <cell r="H886">
            <v>1</v>
          </cell>
          <cell r="I886">
            <v>0.5</v>
          </cell>
          <cell r="J886">
            <v>0.2</v>
          </cell>
          <cell r="K886">
            <v>1898</v>
          </cell>
          <cell r="L886">
            <v>10000</v>
          </cell>
          <cell r="M886">
            <v>2000</v>
          </cell>
          <cell r="N886">
            <v>0.9</v>
          </cell>
          <cell r="O886">
            <v>0.55000000000000004</v>
          </cell>
          <cell r="P886">
            <v>0.14000000000000001</v>
          </cell>
        </row>
        <row r="887">
          <cell r="A887" t="str">
            <v>로타22</v>
          </cell>
          <cell r="B887" t="str">
            <v>로더(타이어)</v>
          </cell>
          <cell r="C887" t="str">
            <v>2.29㎥</v>
          </cell>
          <cell r="D887" t="str">
            <v>대</v>
          </cell>
          <cell r="E887">
            <v>89150000</v>
          </cell>
          <cell r="F887">
            <v>73</v>
          </cell>
          <cell r="G887">
            <v>16.3</v>
          </cell>
          <cell r="H887">
            <v>1</v>
          </cell>
          <cell r="I887">
            <v>0.5</v>
          </cell>
          <cell r="J887">
            <v>0.2</v>
          </cell>
          <cell r="K887">
            <v>1898</v>
          </cell>
          <cell r="L887">
            <v>10000</v>
          </cell>
          <cell r="M887">
            <v>2000</v>
          </cell>
          <cell r="N887">
            <v>0.9</v>
          </cell>
          <cell r="O887">
            <v>0.55000000000000004</v>
          </cell>
          <cell r="P887">
            <v>0.14000000000000001</v>
          </cell>
        </row>
        <row r="888">
          <cell r="A888" t="str">
            <v>버스07</v>
          </cell>
          <cell r="B888" t="str">
            <v>버킷 스태빌라이저</v>
          </cell>
          <cell r="C888" t="str">
            <v>0.70㎥</v>
          </cell>
          <cell r="D888" t="str">
            <v>대</v>
          </cell>
          <cell r="E888">
            <v>12500000</v>
          </cell>
          <cell r="K888">
            <v>7313</v>
          </cell>
          <cell r="L888">
            <v>3000</v>
          </cell>
          <cell r="M888">
            <v>1000</v>
          </cell>
          <cell r="N888">
            <v>0.9</v>
          </cell>
          <cell r="O888">
            <v>1</v>
          </cell>
          <cell r="P888">
            <v>0.14000000000000001</v>
          </cell>
        </row>
        <row r="889">
          <cell r="A889" t="str">
            <v>덤트15</v>
          </cell>
          <cell r="B889" t="str">
            <v>덤프트럭</v>
          </cell>
          <cell r="C889" t="str">
            <v>15.0TON</v>
          </cell>
          <cell r="D889" t="str">
            <v>대</v>
          </cell>
          <cell r="E889">
            <v>51583000</v>
          </cell>
          <cell r="F889">
            <v>44</v>
          </cell>
          <cell r="G889">
            <v>21.1</v>
          </cell>
          <cell r="H889">
            <v>1</v>
          </cell>
          <cell r="I889">
            <v>0</v>
          </cell>
          <cell r="J889">
            <v>0</v>
          </cell>
          <cell r="K889">
            <v>2664</v>
          </cell>
          <cell r="L889">
            <v>8000</v>
          </cell>
          <cell r="M889">
            <v>2000</v>
          </cell>
          <cell r="N889">
            <v>0.9</v>
          </cell>
          <cell r="O889">
            <v>0.86</v>
          </cell>
          <cell r="P889">
            <v>0.14000000000000001</v>
          </cell>
        </row>
        <row r="890">
          <cell r="A890" t="str">
            <v>덤트10</v>
          </cell>
          <cell r="B890" t="str">
            <v>덤프트럭</v>
          </cell>
          <cell r="C890" t="str">
            <v>10.5TON</v>
          </cell>
          <cell r="D890" t="str">
            <v>대</v>
          </cell>
          <cell r="E890">
            <v>31531000</v>
          </cell>
          <cell r="F890">
            <v>44</v>
          </cell>
          <cell r="G890">
            <v>18.8</v>
          </cell>
          <cell r="H890">
            <v>1</v>
          </cell>
          <cell r="I890">
            <v>0</v>
          </cell>
          <cell r="J890">
            <v>0</v>
          </cell>
          <cell r="K890">
            <v>2664</v>
          </cell>
          <cell r="L890">
            <v>8000</v>
          </cell>
          <cell r="M890">
            <v>2000</v>
          </cell>
          <cell r="N890">
            <v>0.9</v>
          </cell>
          <cell r="O890">
            <v>0.86</v>
          </cell>
          <cell r="P890">
            <v>0.14000000000000001</v>
          </cell>
        </row>
        <row r="891">
          <cell r="A891" t="str">
            <v>습도13</v>
          </cell>
          <cell r="B891" t="str">
            <v>무한궤도 불도저</v>
          </cell>
          <cell r="C891" t="str">
            <v>13ton(습지)</v>
          </cell>
          <cell r="D891" t="str">
            <v>대</v>
          </cell>
          <cell r="E891" t="str">
            <v>$81000</v>
          </cell>
          <cell r="F891">
            <v>38</v>
          </cell>
          <cell r="G891">
            <v>13.9</v>
          </cell>
          <cell r="H891">
            <v>1</v>
          </cell>
          <cell r="I891">
            <v>0.5</v>
          </cell>
          <cell r="J891">
            <v>0.2</v>
          </cell>
          <cell r="K891">
            <v>2148</v>
          </cell>
          <cell r="L891">
            <v>10000</v>
          </cell>
          <cell r="M891">
            <v>2000</v>
          </cell>
          <cell r="N891">
            <v>0.9</v>
          </cell>
          <cell r="O891">
            <v>0.8</v>
          </cell>
          <cell r="P891">
            <v>0.14000000000000001</v>
          </cell>
        </row>
        <row r="892">
          <cell r="A892" t="str">
            <v>스크514</v>
          </cell>
          <cell r="B892" t="str">
            <v>스크린</v>
          </cell>
          <cell r="C892" t="str">
            <v>2단식,152.4 cm*426.72cm(5'*14') 25Hp</v>
          </cell>
          <cell r="D892" t="str">
            <v>대</v>
          </cell>
          <cell r="E892" t="str">
            <v>$23630</v>
          </cell>
          <cell r="K892">
            <v>2433</v>
          </cell>
          <cell r="L892">
            <v>10000</v>
          </cell>
          <cell r="M892">
            <v>1000</v>
          </cell>
          <cell r="N892">
            <v>0.9</v>
          </cell>
          <cell r="O892">
            <v>0.7</v>
          </cell>
          <cell r="P892">
            <v>0.14000000000000001</v>
          </cell>
        </row>
        <row r="893">
          <cell r="A893" t="str">
            <v>벨콘20</v>
          </cell>
          <cell r="B893" t="str">
            <v>벨트 콘베이어</v>
          </cell>
          <cell r="C893" t="str">
            <v>91.44cm*15.24m(36"*50')20Hp</v>
          </cell>
          <cell r="D893" t="str">
            <v>대</v>
          </cell>
          <cell r="E893" t="str">
            <v>$6509</v>
          </cell>
          <cell r="K893">
            <v>2875</v>
          </cell>
          <cell r="L893">
            <v>6000</v>
          </cell>
          <cell r="M893">
            <v>1000</v>
          </cell>
          <cell r="N893">
            <v>0.9</v>
          </cell>
          <cell r="O893">
            <v>0.3</v>
          </cell>
          <cell r="P893">
            <v>0.14000000000000001</v>
          </cell>
        </row>
        <row r="894">
          <cell r="A894" t="str">
            <v>발전10</v>
          </cell>
          <cell r="B894" t="str">
            <v>발전기</v>
          </cell>
          <cell r="C894" t="str">
            <v>100kw(170Hp)</v>
          </cell>
          <cell r="D894" t="str">
            <v>대</v>
          </cell>
          <cell r="E894">
            <v>19764000</v>
          </cell>
          <cell r="F894">
            <v>20</v>
          </cell>
          <cell r="G894">
            <v>26.4</v>
          </cell>
          <cell r="H894">
            <v>1</v>
          </cell>
          <cell r="I894">
            <v>0</v>
          </cell>
          <cell r="J894">
            <v>0</v>
          </cell>
          <cell r="K894">
            <v>2860</v>
          </cell>
          <cell r="L894">
            <v>7000</v>
          </cell>
          <cell r="M894">
            <v>1000</v>
          </cell>
          <cell r="N894">
            <v>0.9</v>
          </cell>
          <cell r="O894">
            <v>0.5</v>
          </cell>
          <cell r="P894">
            <v>0.14000000000000001</v>
          </cell>
        </row>
        <row r="895">
          <cell r="A895" t="str">
            <v>발전 5</v>
          </cell>
          <cell r="B895" t="str">
            <v>발전기</v>
          </cell>
          <cell r="C895" t="str">
            <v xml:space="preserve"> 50kw(85Hp)</v>
          </cell>
          <cell r="D895" t="str">
            <v>대</v>
          </cell>
          <cell r="E895">
            <v>16360000</v>
          </cell>
          <cell r="F895">
            <v>20</v>
          </cell>
          <cell r="G895">
            <v>13.2</v>
          </cell>
          <cell r="H895">
            <v>1</v>
          </cell>
          <cell r="I895">
            <v>0</v>
          </cell>
          <cell r="J895">
            <v>0</v>
          </cell>
          <cell r="K895">
            <v>2860</v>
          </cell>
          <cell r="L895">
            <v>7000</v>
          </cell>
          <cell r="M895">
            <v>1000</v>
          </cell>
          <cell r="N895">
            <v>0.9</v>
          </cell>
          <cell r="O895">
            <v>0.5</v>
          </cell>
          <cell r="P895">
            <v>0.14000000000000001</v>
          </cell>
        </row>
        <row r="896">
          <cell r="A896" t="str">
            <v>탠롤08</v>
          </cell>
          <cell r="B896" t="str">
            <v>탠덤롤러(자주식)</v>
          </cell>
          <cell r="C896" t="str">
            <v>5~8ton</v>
          </cell>
          <cell r="D896" t="str">
            <v>대</v>
          </cell>
          <cell r="E896" t="str">
            <v>$25973</v>
          </cell>
          <cell r="F896">
            <v>20</v>
          </cell>
          <cell r="G896">
            <v>5.5</v>
          </cell>
          <cell r="H896">
            <v>1</v>
          </cell>
          <cell r="I896">
            <v>0</v>
          </cell>
          <cell r="J896">
            <v>0.2</v>
          </cell>
          <cell r="K896">
            <v>2155</v>
          </cell>
          <cell r="L896">
            <v>12000</v>
          </cell>
          <cell r="M896">
            <v>1000</v>
          </cell>
          <cell r="N896">
            <v>0.9</v>
          </cell>
          <cell r="O896">
            <v>0.7</v>
          </cell>
          <cell r="P896">
            <v>0.14000000000000001</v>
          </cell>
        </row>
        <row r="897">
          <cell r="A897" t="str">
            <v>유진69</v>
          </cell>
          <cell r="B897" t="str">
            <v>유압식 진동콤팩터</v>
          </cell>
          <cell r="C897" t="str">
            <v>굴삭기부착용,6~9TON</v>
          </cell>
          <cell r="D897" t="str">
            <v>대</v>
          </cell>
          <cell r="E897">
            <v>11459000</v>
          </cell>
          <cell r="K897">
            <v>3542</v>
          </cell>
          <cell r="L897">
            <v>6000</v>
          </cell>
          <cell r="M897">
            <v>1000</v>
          </cell>
          <cell r="N897">
            <v>0.9</v>
          </cell>
          <cell r="O897">
            <v>0.7</v>
          </cell>
          <cell r="P897">
            <v>0.14000000000000001</v>
          </cell>
        </row>
        <row r="898">
          <cell r="A898" t="str">
            <v>물탱55</v>
          </cell>
          <cell r="B898" t="str">
            <v>물탱크</v>
          </cell>
          <cell r="C898" t="str">
            <v>5500ℓ</v>
          </cell>
          <cell r="D898" t="str">
            <v>대</v>
          </cell>
          <cell r="E898" t="str">
            <v>$13097</v>
          </cell>
          <cell r="F898">
            <v>33</v>
          </cell>
          <cell r="G898">
            <v>10.199999999999999</v>
          </cell>
          <cell r="H898">
            <v>1</v>
          </cell>
          <cell r="I898">
            <v>0</v>
          </cell>
          <cell r="J898">
            <v>0</v>
          </cell>
          <cell r="K898">
            <v>2533</v>
          </cell>
          <cell r="L898">
            <v>10000</v>
          </cell>
          <cell r="M898">
            <v>1000</v>
          </cell>
          <cell r="N898">
            <v>0.9</v>
          </cell>
          <cell r="O898">
            <v>0.8</v>
          </cell>
          <cell r="P898">
            <v>0.14000000000000001</v>
          </cell>
        </row>
        <row r="899">
          <cell r="A899" t="str">
            <v>용교20</v>
          </cell>
          <cell r="B899" t="str">
            <v>용접기(교류)</v>
          </cell>
          <cell r="C899" t="str">
            <v>Amp200</v>
          </cell>
          <cell r="D899" t="str">
            <v>대</v>
          </cell>
          <cell r="E899">
            <v>250000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2860</v>
          </cell>
          <cell r="L899">
            <v>7000</v>
          </cell>
          <cell r="M899">
            <v>1000</v>
          </cell>
          <cell r="N899">
            <v>0.9</v>
          </cell>
          <cell r="O899">
            <v>0.5</v>
          </cell>
          <cell r="P899">
            <v>0.14000000000000001</v>
          </cell>
        </row>
        <row r="900">
          <cell r="A900" t="str">
            <v>크트10</v>
          </cell>
          <cell r="B900" t="str">
            <v>크레인(트럭)</v>
          </cell>
          <cell r="C900" t="str">
            <v>10ton</v>
          </cell>
          <cell r="D900" t="str">
            <v>대</v>
          </cell>
          <cell r="E900">
            <v>84000000</v>
          </cell>
          <cell r="F900">
            <v>38</v>
          </cell>
          <cell r="G900">
            <v>4.8</v>
          </cell>
          <cell r="H900">
            <v>1</v>
          </cell>
          <cell r="I900">
            <v>1</v>
          </cell>
          <cell r="J900">
            <v>0.2</v>
          </cell>
          <cell r="K900">
            <v>2525</v>
          </cell>
          <cell r="L900">
            <v>8400</v>
          </cell>
          <cell r="M900">
            <v>1400</v>
          </cell>
          <cell r="N900">
            <v>0.9</v>
          </cell>
          <cell r="O900">
            <v>0.7</v>
          </cell>
          <cell r="P900">
            <v>0.14000000000000001</v>
          </cell>
        </row>
        <row r="901">
          <cell r="A901" t="str">
            <v>크트15</v>
          </cell>
          <cell r="B901" t="str">
            <v>크레인(트럭)</v>
          </cell>
          <cell r="C901" t="str">
            <v>15ton</v>
          </cell>
          <cell r="D901" t="str">
            <v>대</v>
          </cell>
          <cell r="E901">
            <v>124000000</v>
          </cell>
          <cell r="F901">
            <v>38</v>
          </cell>
          <cell r="G901">
            <v>5.9</v>
          </cell>
          <cell r="H901">
            <v>1</v>
          </cell>
          <cell r="I901">
            <v>1</v>
          </cell>
          <cell r="J901">
            <v>0.2</v>
          </cell>
          <cell r="K901">
            <v>2525</v>
          </cell>
          <cell r="L901">
            <v>8400</v>
          </cell>
          <cell r="M901">
            <v>1400</v>
          </cell>
          <cell r="N901">
            <v>0.9</v>
          </cell>
          <cell r="O901">
            <v>0.7</v>
          </cell>
          <cell r="P901">
            <v>0.14000000000000001</v>
          </cell>
        </row>
        <row r="902">
          <cell r="A902" t="str">
            <v>크트20</v>
          </cell>
          <cell r="B902" t="str">
            <v>크레인(트럭)</v>
          </cell>
          <cell r="C902" t="str">
            <v>20ton</v>
          </cell>
          <cell r="D902" t="str">
            <v>대</v>
          </cell>
          <cell r="E902">
            <v>159000000</v>
          </cell>
          <cell r="F902">
            <v>38</v>
          </cell>
          <cell r="G902">
            <v>6.8</v>
          </cell>
          <cell r="H902">
            <v>1</v>
          </cell>
          <cell r="I902">
            <v>1</v>
          </cell>
          <cell r="J902">
            <v>0.2</v>
          </cell>
          <cell r="K902">
            <v>2525</v>
          </cell>
          <cell r="L902">
            <v>8400</v>
          </cell>
          <cell r="M902">
            <v>1400</v>
          </cell>
          <cell r="N902">
            <v>0.9</v>
          </cell>
          <cell r="O902">
            <v>0.7</v>
          </cell>
          <cell r="P902">
            <v>0.14000000000000001</v>
          </cell>
        </row>
        <row r="903">
          <cell r="A903" t="str">
            <v>크트25</v>
          </cell>
          <cell r="B903" t="str">
            <v>크레인(트럭)</v>
          </cell>
          <cell r="C903" t="str">
            <v>25ton</v>
          </cell>
          <cell r="D903" t="str">
            <v>대</v>
          </cell>
          <cell r="E903">
            <v>180000000</v>
          </cell>
          <cell r="F903">
            <v>38</v>
          </cell>
          <cell r="G903">
            <v>7.7</v>
          </cell>
          <cell r="H903">
            <v>1</v>
          </cell>
          <cell r="I903">
            <v>1</v>
          </cell>
          <cell r="J903">
            <v>0.2</v>
          </cell>
          <cell r="K903">
            <v>2246</v>
          </cell>
          <cell r="L903">
            <v>9800</v>
          </cell>
          <cell r="M903">
            <v>1400</v>
          </cell>
          <cell r="N903">
            <v>0.9</v>
          </cell>
          <cell r="O903">
            <v>0.7</v>
          </cell>
          <cell r="P903">
            <v>0.14000000000000001</v>
          </cell>
        </row>
        <row r="904">
          <cell r="A904" t="str">
            <v>크트50</v>
          </cell>
          <cell r="B904" t="str">
            <v>크레인(트럭)</v>
          </cell>
          <cell r="C904" t="str">
            <v>50ton</v>
          </cell>
          <cell r="D904" t="str">
            <v>대</v>
          </cell>
          <cell r="E904">
            <v>320000000</v>
          </cell>
          <cell r="F904">
            <v>55</v>
          </cell>
          <cell r="G904">
            <v>12.6</v>
          </cell>
          <cell r="H904">
            <v>1</v>
          </cell>
          <cell r="I904">
            <v>1</v>
          </cell>
          <cell r="J904">
            <v>0.2</v>
          </cell>
          <cell r="K904">
            <v>1870</v>
          </cell>
          <cell r="L904">
            <v>12600</v>
          </cell>
          <cell r="M904">
            <v>1400</v>
          </cell>
          <cell r="N904">
            <v>0.9</v>
          </cell>
          <cell r="O904">
            <v>0.7</v>
          </cell>
          <cell r="P904">
            <v>0.14000000000000001</v>
          </cell>
        </row>
        <row r="905">
          <cell r="A905" t="str">
            <v>크트70</v>
          </cell>
          <cell r="B905" t="str">
            <v>크레인(트럭)</v>
          </cell>
          <cell r="C905" t="str">
            <v>70ton</v>
          </cell>
          <cell r="D905" t="str">
            <v>대</v>
          </cell>
          <cell r="E905">
            <v>450000000</v>
          </cell>
          <cell r="F905">
            <v>55</v>
          </cell>
          <cell r="G905">
            <v>15.5</v>
          </cell>
          <cell r="H905">
            <v>1</v>
          </cell>
          <cell r="I905">
            <v>1</v>
          </cell>
          <cell r="J905">
            <v>0.2</v>
          </cell>
          <cell r="K905">
            <v>1738</v>
          </cell>
          <cell r="L905">
            <v>14000</v>
          </cell>
          <cell r="M905">
            <v>1400</v>
          </cell>
          <cell r="N905">
            <v>0.9</v>
          </cell>
          <cell r="O905">
            <v>0.7</v>
          </cell>
          <cell r="P905">
            <v>0.14000000000000001</v>
          </cell>
        </row>
        <row r="906">
          <cell r="A906" t="str">
            <v>크트80</v>
          </cell>
          <cell r="B906" t="str">
            <v>크레인(트럭)</v>
          </cell>
          <cell r="C906" t="str">
            <v>80ton</v>
          </cell>
          <cell r="D906" t="str">
            <v>대</v>
          </cell>
          <cell r="E906">
            <v>560000000</v>
          </cell>
          <cell r="F906">
            <v>55</v>
          </cell>
          <cell r="G906">
            <v>15.5</v>
          </cell>
          <cell r="H906">
            <v>1</v>
          </cell>
          <cell r="I906">
            <v>1</v>
          </cell>
          <cell r="J906">
            <v>0.2</v>
          </cell>
          <cell r="K906">
            <v>1738</v>
          </cell>
          <cell r="L906">
            <v>14000</v>
          </cell>
          <cell r="M906">
            <v>1400</v>
          </cell>
          <cell r="N906">
            <v>0.9</v>
          </cell>
          <cell r="O906">
            <v>0.7</v>
          </cell>
          <cell r="P906">
            <v>0.14000000000000001</v>
          </cell>
        </row>
        <row r="907">
          <cell r="A907" t="str">
            <v>융교 7</v>
          </cell>
          <cell r="B907" t="str">
            <v>융착기</v>
          </cell>
          <cell r="C907" t="str">
            <v xml:space="preserve"> 75㎜</v>
          </cell>
          <cell r="D907" t="str">
            <v>대</v>
          </cell>
          <cell r="E907">
            <v>2300000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2860</v>
          </cell>
          <cell r="L907">
            <v>7000</v>
          </cell>
          <cell r="M907">
            <v>1000</v>
          </cell>
          <cell r="N907">
            <v>0.9</v>
          </cell>
          <cell r="O907">
            <v>0.5</v>
          </cell>
          <cell r="P907">
            <v>0.14000000000000001</v>
          </cell>
        </row>
        <row r="908">
          <cell r="A908" t="str">
            <v>발전 2</v>
          </cell>
          <cell r="B908" t="str">
            <v>발전기</v>
          </cell>
          <cell r="C908" t="str">
            <v xml:space="preserve"> 25kw(42Hp)</v>
          </cell>
          <cell r="D908" t="str">
            <v>대</v>
          </cell>
          <cell r="E908">
            <v>11800000</v>
          </cell>
          <cell r="F908">
            <v>20</v>
          </cell>
          <cell r="G908">
            <v>6.5</v>
          </cell>
          <cell r="H908">
            <v>1</v>
          </cell>
          <cell r="I908">
            <v>0</v>
          </cell>
          <cell r="J908">
            <v>0</v>
          </cell>
          <cell r="K908">
            <v>2860</v>
          </cell>
          <cell r="L908">
            <v>7000</v>
          </cell>
          <cell r="M908">
            <v>1000</v>
          </cell>
          <cell r="N908">
            <v>0.9</v>
          </cell>
          <cell r="O908">
            <v>0.5</v>
          </cell>
          <cell r="P908">
            <v>0.14000000000000001</v>
          </cell>
        </row>
        <row r="909">
          <cell r="A909" t="str">
            <v>무불19</v>
          </cell>
          <cell r="B909" t="str">
            <v>무한궤도 불도저</v>
          </cell>
          <cell r="C909" t="str">
            <v>19TON</v>
          </cell>
          <cell r="D909" t="str">
            <v>대</v>
          </cell>
          <cell r="E909">
            <v>108424000</v>
          </cell>
          <cell r="F909">
            <v>27</v>
          </cell>
          <cell r="G909">
            <v>23.8</v>
          </cell>
          <cell r="H909">
            <v>1</v>
          </cell>
          <cell r="I909">
            <v>0.5</v>
          </cell>
          <cell r="J909">
            <v>0.2</v>
          </cell>
          <cell r="K909">
            <v>2148</v>
          </cell>
          <cell r="L909">
            <v>10000</v>
          </cell>
          <cell r="M909">
            <v>2000</v>
          </cell>
          <cell r="N909">
            <v>0.9</v>
          </cell>
          <cell r="O909">
            <v>0.8</v>
          </cell>
          <cell r="P909">
            <v>0.14000000000000001</v>
          </cell>
        </row>
        <row r="910">
          <cell r="A910" t="str">
            <v>무불07</v>
          </cell>
          <cell r="B910" t="str">
            <v>무한궤도 불도저</v>
          </cell>
          <cell r="C910" t="str">
            <v xml:space="preserve"> 7TON</v>
          </cell>
          <cell r="D910" t="str">
            <v>대</v>
          </cell>
          <cell r="E910" t="str">
            <v>$43855</v>
          </cell>
          <cell r="F910">
            <v>27</v>
          </cell>
          <cell r="G910">
            <v>8.6</v>
          </cell>
          <cell r="H910">
            <v>1</v>
          </cell>
          <cell r="I910">
            <v>0.5</v>
          </cell>
          <cell r="J910">
            <v>0.2</v>
          </cell>
          <cell r="K910">
            <v>2148</v>
          </cell>
          <cell r="L910">
            <v>10000</v>
          </cell>
          <cell r="M910">
            <v>2000</v>
          </cell>
          <cell r="N910">
            <v>0.9</v>
          </cell>
          <cell r="O910">
            <v>0.8</v>
          </cell>
          <cell r="P910">
            <v>0.14000000000000001</v>
          </cell>
        </row>
        <row r="911">
          <cell r="A911" t="str">
            <v>에호19</v>
          </cell>
          <cell r="B911" t="str">
            <v>에어호스</v>
          </cell>
          <cell r="C911" t="str">
            <v>19mm(¾")*3B*50m</v>
          </cell>
          <cell r="D911" t="str">
            <v>대</v>
          </cell>
          <cell r="E911">
            <v>77000</v>
          </cell>
          <cell r="K911">
            <v>6250</v>
          </cell>
          <cell r="L911">
            <v>1600</v>
          </cell>
          <cell r="M911">
            <v>160</v>
          </cell>
          <cell r="N911">
            <v>1</v>
          </cell>
          <cell r="O911">
            <v>0</v>
          </cell>
          <cell r="P911">
            <v>0</v>
          </cell>
        </row>
        <row r="912">
          <cell r="A912" t="str">
            <v>크드17</v>
          </cell>
          <cell r="B912" t="str">
            <v>크롤러드릴</v>
          </cell>
          <cell r="C912" t="str">
            <v>공기소모량17㎥/분,피스톤Φ120mm</v>
          </cell>
          <cell r="D912" t="str">
            <v>대</v>
          </cell>
          <cell r="E912">
            <v>33560000</v>
          </cell>
          <cell r="H912">
            <v>1</v>
          </cell>
          <cell r="I912">
            <v>0.5</v>
          </cell>
          <cell r="J912">
            <v>0.2</v>
          </cell>
          <cell r="K912">
            <v>2914</v>
          </cell>
          <cell r="L912">
            <v>6000</v>
          </cell>
          <cell r="M912">
            <v>1200</v>
          </cell>
          <cell r="N912">
            <v>0.9</v>
          </cell>
          <cell r="O912">
            <v>0.4</v>
          </cell>
          <cell r="P912">
            <v>0.14000000000000001</v>
          </cell>
        </row>
        <row r="913">
          <cell r="A913" t="str">
            <v>래머80</v>
          </cell>
          <cell r="B913" t="str">
            <v>래머</v>
          </cell>
          <cell r="C913" t="str">
            <v>80kg</v>
          </cell>
          <cell r="D913" t="str">
            <v>대</v>
          </cell>
          <cell r="E913">
            <v>900000</v>
          </cell>
          <cell r="F913">
            <v>10</v>
          </cell>
          <cell r="G913">
            <v>0.7</v>
          </cell>
          <cell r="H913">
            <v>1</v>
          </cell>
          <cell r="K913">
            <v>4296</v>
          </cell>
          <cell r="L913">
            <v>5000</v>
          </cell>
          <cell r="M913">
            <v>1000</v>
          </cell>
          <cell r="N913">
            <v>0.9</v>
          </cell>
          <cell r="O913">
            <v>0.8</v>
          </cell>
          <cell r="P913">
            <v>0.14000000000000001</v>
          </cell>
        </row>
        <row r="914">
          <cell r="A914" t="str">
            <v>플콤..</v>
          </cell>
          <cell r="B914" t="str">
            <v>플레이트 콤팩터</v>
          </cell>
          <cell r="C914" t="str">
            <v>1.5ton</v>
          </cell>
          <cell r="D914" t="str">
            <v>대</v>
          </cell>
          <cell r="E914" t="str">
            <v>$1046</v>
          </cell>
          <cell r="F914">
            <v>20</v>
          </cell>
          <cell r="G914">
            <v>1</v>
          </cell>
          <cell r="H914">
            <v>1</v>
          </cell>
          <cell r="K914">
            <v>4296</v>
          </cell>
          <cell r="L914">
            <v>5000</v>
          </cell>
          <cell r="M914">
            <v>1000</v>
          </cell>
          <cell r="N914">
            <v>0.9</v>
          </cell>
          <cell r="O914">
            <v>0.8</v>
          </cell>
          <cell r="P914">
            <v>0.14000000000000001</v>
          </cell>
        </row>
        <row r="915">
          <cell r="A915" t="str">
            <v>콘진45</v>
          </cell>
          <cell r="B915" t="str">
            <v>콘크리트 진동기</v>
          </cell>
          <cell r="C915" t="str">
            <v>Φ4.5,0.75kw</v>
          </cell>
          <cell r="D915" t="str">
            <v>대</v>
          </cell>
          <cell r="E915">
            <v>130000</v>
          </cell>
          <cell r="F915">
            <v>10</v>
          </cell>
          <cell r="G915">
            <v>1</v>
          </cell>
          <cell r="H915">
            <v>0</v>
          </cell>
          <cell r="I915">
            <v>0</v>
          </cell>
          <cell r="J915">
            <v>0</v>
          </cell>
          <cell r="K915">
            <v>5146</v>
          </cell>
          <cell r="L915">
            <v>3000</v>
          </cell>
          <cell r="M915">
            <v>1000</v>
          </cell>
          <cell r="N915">
            <v>0.9</v>
          </cell>
          <cell r="O915">
            <v>0.35</v>
          </cell>
          <cell r="P915">
            <v>0.14000000000000001</v>
          </cell>
        </row>
        <row r="916">
          <cell r="A916" t="str">
            <v>봉후진동</v>
          </cell>
          <cell r="B916" t="str">
            <v>바이브레이터</v>
          </cell>
          <cell r="C916" t="str">
            <v>봉상플랙시블</v>
          </cell>
          <cell r="D916" t="str">
            <v>대</v>
          </cell>
          <cell r="E916">
            <v>70000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5000</v>
          </cell>
          <cell r="L916">
            <v>2000</v>
          </cell>
          <cell r="M916">
            <v>1000</v>
          </cell>
          <cell r="N916">
            <v>0.9</v>
          </cell>
          <cell r="O916">
            <v>0.1</v>
          </cell>
          <cell r="P916">
            <v>0</v>
          </cell>
        </row>
        <row r="917">
          <cell r="A917" t="str">
            <v>아페3.</v>
          </cell>
          <cell r="B917" t="str">
            <v>아스팔트페이버</v>
          </cell>
          <cell r="C917" t="str">
            <v>3m</v>
          </cell>
          <cell r="D917" t="str">
            <v>대</v>
          </cell>
          <cell r="E917" t="str">
            <v>$63102</v>
          </cell>
          <cell r="F917">
            <v>20</v>
          </cell>
          <cell r="G917">
            <v>8</v>
          </cell>
          <cell r="H917">
            <v>1</v>
          </cell>
          <cell r="I917">
            <v>0.5</v>
          </cell>
          <cell r="J917">
            <v>0.2</v>
          </cell>
          <cell r="K917">
            <v>3146</v>
          </cell>
          <cell r="L917">
            <v>7000</v>
          </cell>
          <cell r="M917">
            <v>1000</v>
          </cell>
          <cell r="N917">
            <v>0.9</v>
          </cell>
          <cell r="O917">
            <v>0.7</v>
          </cell>
          <cell r="P917">
            <v>0.14000000000000001</v>
          </cell>
        </row>
        <row r="918">
          <cell r="A918" t="str">
            <v>아디38</v>
          </cell>
          <cell r="B918" t="str">
            <v>아스팔트디스트리뷰터</v>
          </cell>
          <cell r="C918" t="str">
            <v>3800ℓ</v>
          </cell>
          <cell r="D918" t="str">
            <v>대</v>
          </cell>
          <cell r="E918" t="str">
            <v>$29025</v>
          </cell>
          <cell r="F918">
            <v>28</v>
          </cell>
          <cell r="G918">
            <v>12</v>
          </cell>
          <cell r="H918">
            <v>1</v>
          </cell>
          <cell r="I918">
            <v>0</v>
          </cell>
          <cell r="J918">
            <v>0</v>
          </cell>
          <cell r="K918">
            <v>2860</v>
          </cell>
          <cell r="L918">
            <v>7000</v>
          </cell>
          <cell r="M918">
            <v>1000</v>
          </cell>
          <cell r="N918">
            <v>0.9</v>
          </cell>
          <cell r="O918">
            <v>0.5</v>
          </cell>
          <cell r="P918">
            <v>0.14000000000000001</v>
          </cell>
        </row>
        <row r="919">
          <cell r="A919" t="str">
            <v>아스30</v>
          </cell>
          <cell r="B919" t="str">
            <v>아스팔트스프레이어</v>
          </cell>
          <cell r="C919" t="str">
            <v>300ℓ</v>
          </cell>
          <cell r="D919" t="str">
            <v>대</v>
          </cell>
          <cell r="E919" t="str">
            <v>$1400</v>
          </cell>
          <cell r="F919">
            <v>6</v>
          </cell>
          <cell r="G919">
            <v>0.8</v>
          </cell>
          <cell r="H919">
            <v>1</v>
          </cell>
          <cell r="I919">
            <v>0</v>
          </cell>
          <cell r="J919">
            <v>0</v>
          </cell>
          <cell r="K919">
            <v>3289</v>
          </cell>
          <cell r="L919">
            <v>7000</v>
          </cell>
          <cell r="M919">
            <v>1000</v>
          </cell>
          <cell r="N919">
            <v>0.9</v>
          </cell>
          <cell r="O919">
            <v>0.8</v>
          </cell>
          <cell r="P919">
            <v>0.14000000000000001</v>
          </cell>
        </row>
        <row r="920">
          <cell r="A920" t="str">
            <v>라마10</v>
          </cell>
          <cell r="B920" t="str">
            <v>라인마커</v>
          </cell>
          <cell r="C920" t="str">
            <v>10km/hr</v>
          </cell>
          <cell r="D920" t="str">
            <v>대</v>
          </cell>
          <cell r="E920" t="str">
            <v>$14362</v>
          </cell>
          <cell r="F920">
            <v>5</v>
          </cell>
          <cell r="G920">
            <v>22.8</v>
          </cell>
          <cell r="H920">
            <v>1</v>
          </cell>
          <cell r="I920">
            <v>0</v>
          </cell>
          <cell r="J920">
            <v>0</v>
          </cell>
          <cell r="K920">
            <v>2860</v>
          </cell>
          <cell r="L920">
            <v>7000</v>
          </cell>
          <cell r="M920">
            <v>1000</v>
          </cell>
          <cell r="N920">
            <v>0.9</v>
          </cell>
          <cell r="O920">
            <v>0.5</v>
          </cell>
          <cell r="P920">
            <v>0.14000000000000001</v>
          </cell>
        </row>
        <row r="921">
          <cell r="A921" t="str">
            <v>카트25</v>
          </cell>
          <cell r="B921" t="str">
            <v>카고트럭</v>
          </cell>
          <cell r="C921" t="str">
            <v>2.5TON</v>
          </cell>
          <cell r="D921" t="str">
            <v>대</v>
          </cell>
          <cell r="E921">
            <v>9530000</v>
          </cell>
          <cell r="F921">
            <v>35</v>
          </cell>
          <cell r="G921">
            <v>5</v>
          </cell>
          <cell r="H921">
            <v>1</v>
          </cell>
          <cell r="I921">
            <v>0</v>
          </cell>
          <cell r="J921">
            <v>0</v>
          </cell>
          <cell r="K921">
            <v>2361</v>
          </cell>
          <cell r="L921">
            <v>9000</v>
          </cell>
          <cell r="M921">
            <v>1500</v>
          </cell>
          <cell r="N921">
            <v>0.9</v>
          </cell>
          <cell r="O921">
            <v>0.7</v>
          </cell>
          <cell r="P921">
            <v>0.14000000000000001</v>
          </cell>
        </row>
        <row r="922">
          <cell r="A922" t="str">
            <v>콘믹03</v>
          </cell>
          <cell r="B922" t="str">
            <v>콘크리트 믹서</v>
          </cell>
          <cell r="C922" t="str">
            <v>0.3㎥,11cft</v>
          </cell>
          <cell r="D922" t="str">
            <v>대</v>
          </cell>
          <cell r="E922" t="str">
            <v>$9187</v>
          </cell>
          <cell r="F922">
            <v>2</v>
          </cell>
          <cell r="G922">
            <v>2</v>
          </cell>
          <cell r="H922">
            <v>1</v>
          </cell>
          <cell r="K922">
            <v>3708</v>
          </cell>
          <cell r="L922">
            <v>6000</v>
          </cell>
          <cell r="M922">
            <v>1000</v>
          </cell>
          <cell r="N922">
            <v>0.9</v>
          </cell>
          <cell r="O922">
            <v>0.8</v>
          </cell>
          <cell r="P922">
            <v>0.14000000000000001</v>
          </cell>
        </row>
        <row r="923">
          <cell r="A923" t="str">
            <v>트일20</v>
          </cell>
          <cell r="B923" t="str">
            <v>트레일러</v>
          </cell>
          <cell r="C923" t="str">
            <v>20ton</v>
          </cell>
          <cell r="D923" t="str">
            <v>대</v>
          </cell>
          <cell r="E923" t="str">
            <v>$39675</v>
          </cell>
          <cell r="F923">
            <v>38</v>
          </cell>
          <cell r="G923">
            <v>20.8</v>
          </cell>
          <cell r="H923">
            <v>1</v>
          </cell>
          <cell r="K923">
            <v>3212</v>
          </cell>
          <cell r="L923">
            <v>7000</v>
          </cell>
          <cell r="M923">
            <v>1400</v>
          </cell>
          <cell r="N923">
            <v>0.9</v>
          </cell>
          <cell r="O923">
            <v>0.9</v>
          </cell>
          <cell r="P923">
            <v>0.14000000000000001</v>
          </cell>
        </row>
        <row r="924">
          <cell r="A924" t="str">
            <v>트일30</v>
          </cell>
          <cell r="B924" t="str">
            <v>트레일러</v>
          </cell>
          <cell r="C924" t="str">
            <v>30ton</v>
          </cell>
          <cell r="D924" t="str">
            <v>대</v>
          </cell>
          <cell r="E924" t="str">
            <v>$53461</v>
          </cell>
          <cell r="F924">
            <v>38</v>
          </cell>
          <cell r="G924">
            <v>21.7</v>
          </cell>
          <cell r="H924">
            <v>1</v>
          </cell>
          <cell r="K924">
            <v>3212</v>
          </cell>
          <cell r="L924">
            <v>7000</v>
          </cell>
          <cell r="M924">
            <v>1400</v>
          </cell>
          <cell r="N924">
            <v>0.9</v>
          </cell>
          <cell r="O924">
            <v>0.9</v>
          </cell>
          <cell r="P924">
            <v>0.14000000000000001</v>
          </cell>
        </row>
        <row r="925">
          <cell r="A925" t="str">
            <v>트일40</v>
          </cell>
          <cell r="B925" t="str">
            <v>트레일러</v>
          </cell>
          <cell r="C925" t="str">
            <v>40ton</v>
          </cell>
          <cell r="D925" t="str">
            <v>대</v>
          </cell>
          <cell r="E925" t="str">
            <v>$70531</v>
          </cell>
          <cell r="F925">
            <v>38</v>
          </cell>
          <cell r="G925">
            <v>25.8</v>
          </cell>
          <cell r="H925">
            <v>1</v>
          </cell>
          <cell r="K925">
            <v>3212</v>
          </cell>
          <cell r="L925">
            <v>7000</v>
          </cell>
          <cell r="M925">
            <v>1400</v>
          </cell>
          <cell r="N925">
            <v>0.9</v>
          </cell>
          <cell r="O925">
            <v>0.9</v>
          </cell>
          <cell r="P925">
            <v>0.14000000000000001</v>
          </cell>
        </row>
        <row r="926">
          <cell r="A926" t="str">
            <v>트일60</v>
          </cell>
          <cell r="B926" t="str">
            <v>트레일러</v>
          </cell>
          <cell r="C926" t="str">
            <v>60ton</v>
          </cell>
          <cell r="D926" t="str">
            <v>대</v>
          </cell>
          <cell r="E926" t="str">
            <v>$98742</v>
          </cell>
          <cell r="F926">
            <v>38</v>
          </cell>
          <cell r="G926">
            <v>33.200000000000003</v>
          </cell>
          <cell r="H926">
            <v>1</v>
          </cell>
          <cell r="K926">
            <v>3212</v>
          </cell>
          <cell r="L926">
            <v>7000</v>
          </cell>
          <cell r="M926">
            <v>1400</v>
          </cell>
          <cell r="N926">
            <v>0.9</v>
          </cell>
          <cell r="O926">
            <v>0.9</v>
          </cell>
          <cell r="P926">
            <v>0.14000000000000001</v>
          </cell>
        </row>
        <row r="927">
          <cell r="A927" t="str">
            <v>리트25</v>
          </cell>
          <cell r="B927" t="str">
            <v>리프트트럭</v>
          </cell>
          <cell r="C927" t="str">
            <v>2.5TON</v>
          </cell>
          <cell r="D927" t="str">
            <v>대</v>
          </cell>
          <cell r="E927">
            <v>10800000</v>
          </cell>
          <cell r="F927">
            <v>35</v>
          </cell>
          <cell r="G927">
            <v>5</v>
          </cell>
          <cell r="H927">
            <v>1</v>
          </cell>
          <cell r="I927">
            <v>0</v>
          </cell>
          <cell r="J927">
            <v>0</v>
          </cell>
          <cell r="K927">
            <v>2361</v>
          </cell>
          <cell r="L927">
            <v>9000</v>
          </cell>
          <cell r="M927">
            <v>1500</v>
          </cell>
          <cell r="N927">
            <v>0.9</v>
          </cell>
          <cell r="O927">
            <v>0.7</v>
          </cell>
          <cell r="P927">
            <v>0.14000000000000001</v>
          </cell>
        </row>
        <row r="928">
          <cell r="A928" t="str">
            <v>고분07</v>
          </cell>
          <cell r="B928" t="str">
            <v>고압분무기</v>
          </cell>
          <cell r="C928" t="str">
            <v>7Hp/70A,고압호스 및 릴,고공약대노즐,약액통 포함</v>
          </cell>
          <cell r="D928" t="str">
            <v>대</v>
          </cell>
          <cell r="E928">
            <v>1380000</v>
          </cell>
          <cell r="F928">
            <v>20</v>
          </cell>
          <cell r="G928">
            <v>1.4</v>
          </cell>
          <cell r="H928">
            <v>2</v>
          </cell>
          <cell r="I928">
            <v>0</v>
          </cell>
          <cell r="J928">
            <v>0</v>
          </cell>
          <cell r="K928">
            <v>3432</v>
          </cell>
          <cell r="L928">
            <v>7000</v>
          </cell>
          <cell r="M928">
            <v>1000</v>
          </cell>
          <cell r="N928">
            <v>0.9</v>
          </cell>
          <cell r="O928">
            <v>0.9</v>
          </cell>
          <cell r="P928">
            <v>0.14000000000000001</v>
          </cell>
        </row>
        <row r="929">
          <cell r="A929" t="str">
            <v>머롤10</v>
          </cell>
          <cell r="B929" t="str">
            <v>머캐덤롤러(자주식)</v>
          </cell>
          <cell r="C929" t="str">
            <v>8~10ton</v>
          </cell>
          <cell r="D929" t="str">
            <v>대</v>
          </cell>
          <cell r="E929" t="str">
            <v>$31223</v>
          </cell>
          <cell r="F929">
            <v>20</v>
          </cell>
          <cell r="G929">
            <v>8.4</v>
          </cell>
          <cell r="H929">
            <v>1</v>
          </cell>
          <cell r="I929">
            <v>0</v>
          </cell>
          <cell r="J929">
            <v>0.2</v>
          </cell>
          <cell r="K929">
            <v>2111</v>
          </cell>
          <cell r="L929">
            <v>12000</v>
          </cell>
          <cell r="M929">
            <v>1200</v>
          </cell>
          <cell r="N929">
            <v>0.9</v>
          </cell>
          <cell r="O929">
            <v>0.8</v>
          </cell>
          <cell r="P929">
            <v>0.14000000000000001</v>
          </cell>
        </row>
        <row r="930">
          <cell r="A930" t="str">
            <v>탠롤14</v>
          </cell>
          <cell r="B930" t="str">
            <v>탠덤롤러(자주식)</v>
          </cell>
          <cell r="C930" t="str">
            <v>10~14ton</v>
          </cell>
          <cell r="D930" t="str">
            <v>대</v>
          </cell>
          <cell r="E930" t="str">
            <v>$36137</v>
          </cell>
          <cell r="F930">
            <v>20</v>
          </cell>
          <cell r="G930">
            <v>9.1999999999999993</v>
          </cell>
          <cell r="H930">
            <v>1</v>
          </cell>
          <cell r="I930">
            <v>0</v>
          </cell>
          <cell r="J930">
            <v>0.2</v>
          </cell>
          <cell r="K930">
            <v>2155</v>
          </cell>
          <cell r="L930">
            <v>12000</v>
          </cell>
          <cell r="M930">
            <v>1000</v>
          </cell>
          <cell r="N930">
            <v>0.9</v>
          </cell>
          <cell r="O930">
            <v>0.7</v>
          </cell>
          <cell r="P930">
            <v>0.14000000000000001</v>
          </cell>
        </row>
        <row r="931">
          <cell r="A931" t="str">
            <v>외도32</v>
          </cell>
          <cell r="B931" t="str">
            <v>매립전용DOZER</v>
          </cell>
          <cell r="C931" t="str">
            <v>32ton(외산)</v>
          </cell>
          <cell r="D931" t="str">
            <v>대</v>
          </cell>
          <cell r="E931" t="str">
            <v>$369268</v>
          </cell>
          <cell r="F931">
            <v>27</v>
          </cell>
          <cell r="G931">
            <v>36</v>
          </cell>
          <cell r="H931">
            <v>1</v>
          </cell>
          <cell r="I931">
            <v>0.5</v>
          </cell>
          <cell r="J931">
            <v>0.2</v>
          </cell>
          <cell r="K931">
            <v>2148</v>
          </cell>
          <cell r="L931">
            <v>10000</v>
          </cell>
          <cell r="M931">
            <v>2000</v>
          </cell>
          <cell r="N931">
            <v>0.9</v>
          </cell>
          <cell r="O931">
            <v>0.8</v>
          </cell>
          <cell r="P931">
            <v>0.14000000000000001</v>
          </cell>
        </row>
        <row r="932">
          <cell r="A932" t="str">
            <v>외콤32</v>
          </cell>
          <cell r="B932" t="str">
            <v>LANDFILL COMPACTOR</v>
          </cell>
          <cell r="C932" t="str">
            <v>32ton(외산)</v>
          </cell>
          <cell r="D932" t="str">
            <v>대</v>
          </cell>
          <cell r="E932" t="str">
            <v>$330381</v>
          </cell>
          <cell r="F932">
            <v>20</v>
          </cell>
          <cell r="G932">
            <v>37.9</v>
          </cell>
          <cell r="H932">
            <v>1</v>
          </cell>
          <cell r="J932">
            <v>0.2</v>
          </cell>
          <cell r="K932">
            <v>1898</v>
          </cell>
          <cell r="L932">
            <v>10000</v>
          </cell>
          <cell r="M932">
            <v>2000</v>
          </cell>
          <cell r="N932">
            <v>0.9</v>
          </cell>
          <cell r="O932">
            <v>0.55000000000000004</v>
          </cell>
          <cell r="P932">
            <v>0.14000000000000001</v>
          </cell>
        </row>
        <row r="933">
          <cell r="A933" t="str">
            <v>습불20</v>
          </cell>
          <cell r="B933" t="str">
            <v>습지불도져</v>
          </cell>
          <cell r="C933" t="str">
            <v>20TON(SD15PL)</v>
          </cell>
          <cell r="D933" t="str">
            <v>대</v>
          </cell>
          <cell r="E933">
            <v>132400000</v>
          </cell>
          <cell r="F933">
            <v>38</v>
          </cell>
          <cell r="G933">
            <v>23.8</v>
          </cell>
          <cell r="H933">
            <v>1</v>
          </cell>
          <cell r="I933">
            <v>0.5</v>
          </cell>
          <cell r="J933">
            <v>0.2</v>
          </cell>
          <cell r="K933">
            <v>2148</v>
          </cell>
          <cell r="L933">
            <v>10000</v>
          </cell>
          <cell r="M933">
            <v>2000</v>
          </cell>
          <cell r="N933">
            <v>0.9</v>
          </cell>
          <cell r="O933">
            <v>0.8</v>
          </cell>
          <cell r="P933">
            <v>0.14000000000000001</v>
          </cell>
        </row>
        <row r="934">
          <cell r="A934" t="str">
            <v>무불10</v>
          </cell>
          <cell r="B934" t="str">
            <v>무한궤도 불도저</v>
          </cell>
          <cell r="C934" t="str">
            <v>10TON</v>
          </cell>
          <cell r="D934" t="str">
            <v>대</v>
          </cell>
          <cell r="E934" t="str">
            <v>$63062</v>
          </cell>
          <cell r="F934">
            <v>27</v>
          </cell>
          <cell r="G934">
            <v>11.9</v>
          </cell>
          <cell r="H934">
            <v>1</v>
          </cell>
          <cell r="I934">
            <v>0.5</v>
          </cell>
          <cell r="J934">
            <v>0.2</v>
          </cell>
          <cell r="K934">
            <v>2148</v>
          </cell>
          <cell r="L934">
            <v>10000</v>
          </cell>
          <cell r="M934">
            <v>2000</v>
          </cell>
          <cell r="N934">
            <v>0.9</v>
          </cell>
          <cell r="O934">
            <v>0.8</v>
          </cell>
          <cell r="P934">
            <v>0.14000000000000001</v>
          </cell>
        </row>
        <row r="935">
          <cell r="A935" t="str">
            <v>로무13</v>
          </cell>
          <cell r="B935" t="str">
            <v>로더(무한궤도)</v>
          </cell>
          <cell r="C935" t="str">
            <v>1.34㎥</v>
          </cell>
          <cell r="D935" t="str">
            <v>대</v>
          </cell>
          <cell r="E935" t="str">
            <v>$67217</v>
          </cell>
          <cell r="F935">
            <v>35</v>
          </cell>
          <cell r="G935">
            <v>13.9</v>
          </cell>
          <cell r="H935">
            <v>1</v>
          </cell>
          <cell r="I935">
            <v>0.5</v>
          </cell>
          <cell r="J935">
            <v>0.2</v>
          </cell>
          <cell r="K935">
            <v>2148</v>
          </cell>
          <cell r="L935">
            <v>10000</v>
          </cell>
          <cell r="M935">
            <v>2000</v>
          </cell>
          <cell r="N935">
            <v>0.9</v>
          </cell>
          <cell r="O935">
            <v>0.8</v>
          </cell>
          <cell r="P935">
            <v>0.14000000000000001</v>
          </cell>
        </row>
        <row r="936">
          <cell r="A936" t="str">
            <v>진롤06</v>
          </cell>
          <cell r="B936" t="str">
            <v>진동롤러(자주식)</v>
          </cell>
          <cell r="C936" t="str">
            <v xml:space="preserve"> 6ton</v>
          </cell>
          <cell r="D936" t="str">
            <v>대</v>
          </cell>
          <cell r="E936" t="str">
            <v>$42000</v>
          </cell>
          <cell r="F936">
            <v>45</v>
          </cell>
          <cell r="G936">
            <v>9.4</v>
          </cell>
          <cell r="H936">
            <v>1</v>
          </cell>
          <cell r="I936">
            <v>0</v>
          </cell>
          <cell r="J936">
            <v>0.2</v>
          </cell>
          <cell r="K936">
            <v>3708</v>
          </cell>
          <cell r="L936">
            <v>6000</v>
          </cell>
          <cell r="M936">
            <v>1000</v>
          </cell>
          <cell r="N936">
            <v>0.9</v>
          </cell>
          <cell r="O936">
            <v>0.8</v>
          </cell>
          <cell r="P936">
            <v>0.14000000000000001</v>
          </cell>
        </row>
        <row r="937">
          <cell r="A937" t="str">
            <v>진롤02</v>
          </cell>
          <cell r="B937" t="str">
            <v>진동롤러(자주식)</v>
          </cell>
          <cell r="C937" t="str">
            <v>2.5ton</v>
          </cell>
          <cell r="D937" t="str">
            <v>대</v>
          </cell>
          <cell r="E937">
            <v>12096000</v>
          </cell>
          <cell r="F937">
            <v>20</v>
          </cell>
          <cell r="G937">
            <v>1.9</v>
          </cell>
          <cell r="H937">
            <v>1</v>
          </cell>
          <cell r="I937">
            <v>0</v>
          </cell>
          <cell r="J937">
            <v>0</v>
          </cell>
          <cell r="K937">
            <v>3708</v>
          </cell>
          <cell r="L937">
            <v>6000</v>
          </cell>
          <cell r="M937">
            <v>1000</v>
          </cell>
          <cell r="N937">
            <v>0.9</v>
          </cell>
          <cell r="O937">
            <v>0.8</v>
          </cell>
          <cell r="P937">
            <v>0.14000000000000001</v>
          </cell>
        </row>
        <row r="938">
          <cell r="A938" t="str">
            <v>용교50</v>
          </cell>
          <cell r="B938" t="str">
            <v>용접기(교류)</v>
          </cell>
          <cell r="C938" t="str">
            <v>Amp500</v>
          </cell>
          <cell r="D938" t="str">
            <v>대</v>
          </cell>
          <cell r="E938">
            <v>432000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2860</v>
          </cell>
          <cell r="L938">
            <v>7000</v>
          </cell>
          <cell r="M938">
            <v>1000</v>
          </cell>
          <cell r="N938">
            <v>0.9</v>
          </cell>
          <cell r="O938">
            <v>0.5</v>
          </cell>
          <cell r="P938">
            <v>0.14000000000000001</v>
          </cell>
        </row>
        <row r="939">
          <cell r="A939" t="str">
            <v>백유02</v>
          </cell>
          <cell r="B939" t="str">
            <v>백호우</v>
          </cell>
          <cell r="C939" t="str">
            <v>유압식 0.20㎥</v>
          </cell>
          <cell r="D939" t="str">
            <v>대</v>
          </cell>
          <cell r="E939">
            <v>34222000</v>
          </cell>
          <cell r="F939">
            <v>25</v>
          </cell>
          <cell r="G939">
            <v>3.8</v>
          </cell>
          <cell r="H939">
            <v>1</v>
          </cell>
          <cell r="I939">
            <v>0.5</v>
          </cell>
          <cell r="J939">
            <v>0.2</v>
          </cell>
          <cell r="K939">
            <v>2148</v>
          </cell>
          <cell r="L939">
            <v>10000</v>
          </cell>
          <cell r="M939">
            <v>2000</v>
          </cell>
          <cell r="N939">
            <v>0.9</v>
          </cell>
          <cell r="O939">
            <v>0.8</v>
          </cell>
          <cell r="P939">
            <v>0.14000000000000001</v>
          </cell>
        </row>
        <row r="940">
          <cell r="A940" t="str">
            <v>백습유07</v>
          </cell>
          <cell r="B940" t="str">
            <v>백호우(습지)</v>
          </cell>
          <cell r="C940" t="str">
            <v>유압식 0.70㎥</v>
          </cell>
          <cell r="D940" t="str">
            <v>대</v>
          </cell>
          <cell r="E940">
            <v>80481000</v>
          </cell>
          <cell r="F940">
            <v>35</v>
          </cell>
          <cell r="G940">
            <v>10.5</v>
          </cell>
          <cell r="H940">
            <v>1</v>
          </cell>
          <cell r="I940">
            <v>0.5</v>
          </cell>
          <cell r="J940">
            <v>0.2</v>
          </cell>
          <cell r="K940">
            <v>2148</v>
          </cell>
          <cell r="L940">
            <v>10000</v>
          </cell>
          <cell r="M940">
            <v>2000</v>
          </cell>
          <cell r="N940">
            <v>0.9</v>
          </cell>
          <cell r="O940">
            <v>0.8</v>
          </cell>
          <cell r="P940">
            <v>0.14000000000000001</v>
          </cell>
        </row>
        <row r="941">
          <cell r="A941" t="str">
            <v>고착52</v>
          </cell>
          <cell r="B941" t="str">
            <v>고성능 착정기</v>
          </cell>
          <cell r="C941" t="str">
            <v>525,450Hp</v>
          </cell>
          <cell r="D941" t="str">
            <v>대</v>
          </cell>
          <cell r="E941">
            <v>451628000</v>
          </cell>
          <cell r="H941">
            <v>1</v>
          </cell>
          <cell r="K941">
            <v>3935</v>
          </cell>
          <cell r="L941">
            <v>5400</v>
          </cell>
          <cell r="M941">
            <v>900</v>
          </cell>
          <cell r="N941">
            <v>0.9</v>
          </cell>
          <cell r="O941">
            <v>0.7</v>
          </cell>
          <cell r="P941">
            <v>0.14000000000000001</v>
          </cell>
        </row>
        <row r="942">
          <cell r="A942" t="str">
            <v>디파22</v>
          </cell>
          <cell r="B942" t="str">
            <v>디젤파일해머</v>
          </cell>
          <cell r="C942" t="str">
            <v>2.2ton</v>
          </cell>
          <cell r="D942" t="str">
            <v>대</v>
          </cell>
          <cell r="E942" t="str">
            <v>$27611</v>
          </cell>
          <cell r="F942">
            <v>40</v>
          </cell>
          <cell r="G942">
            <v>13</v>
          </cell>
          <cell r="H942">
            <v>1</v>
          </cell>
          <cell r="I942">
            <v>0</v>
          </cell>
          <cell r="J942">
            <v>0</v>
          </cell>
          <cell r="K942">
            <v>3146</v>
          </cell>
          <cell r="L942">
            <v>7000</v>
          </cell>
          <cell r="M942">
            <v>1000</v>
          </cell>
          <cell r="N942">
            <v>0.9</v>
          </cell>
          <cell r="O942">
            <v>0.7</v>
          </cell>
          <cell r="P942">
            <v>0.14000000000000001</v>
          </cell>
        </row>
        <row r="943">
          <cell r="A943" t="str">
            <v>크무25</v>
          </cell>
          <cell r="B943" t="str">
            <v>크레인(무한궤도)</v>
          </cell>
          <cell r="C943" t="str">
            <v>25ton</v>
          </cell>
          <cell r="D943" t="str">
            <v>대</v>
          </cell>
          <cell r="E943" t="str">
            <v>$121156</v>
          </cell>
          <cell r="F943">
            <v>20</v>
          </cell>
          <cell r="G943">
            <v>11.8</v>
          </cell>
          <cell r="H943">
            <v>1</v>
          </cell>
          <cell r="I943">
            <v>1</v>
          </cell>
          <cell r="J943">
            <v>0.2</v>
          </cell>
          <cell r="K943">
            <v>1858</v>
          </cell>
          <cell r="L943">
            <v>12800</v>
          </cell>
          <cell r="M943">
            <v>1600</v>
          </cell>
          <cell r="N943">
            <v>0.9</v>
          </cell>
          <cell r="O943">
            <v>0.8</v>
          </cell>
          <cell r="P943">
            <v>0.14000000000000001</v>
          </cell>
        </row>
        <row r="944">
          <cell r="A944" t="str">
            <v>보링20</v>
          </cell>
          <cell r="B944" t="str">
            <v>보링기계</v>
          </cell>
          <cell r="C944" t="str">
            <v>20Hp,66.7*500</v>
          </cell>
          <cell r="D944" t="str">
            <v>대</v>
          </cell>
          <cell r="E944" t="str">
            <v>$9846</v>
          </cell>
          <cell r="K944">
            <v>3935</v>
          </cell>
          <cell r="L944">
            <v>5400</v>
          </cell>
          <cell r="M944">
            <v>900</v>
          </cell>
          <cell r="N944">
            <v>0.9</v>
          </cell>
          <cell r="O944">
            <v>0.7</v>
          </cell>
          <cell r="P944">
            <v>0.14000000000000001</v>
          </cell>
        </row>
        <row r="945">
          <cell r="A945" t="str">
            <v>보링10</v>
          </cell>
          <cell r="B945" t="str">
            <v>보링기계</v>
          </cell>
          <cell r="C945" t="str">
            <v>10Hp,40.5*150</v>
          </cell>
          <cell r="D945" t="str">
            <v>대</v>
          </cell>
          <cell r="E945" t="str">
            <v>$4018</v>
          </cell>
          <cell r="K945">
            <v>3935</v>
          </cell>
          <cell r="L945">
            <v>5400</v>
          </cell>
          <cell r="M945">
            <v>900</v>
          </cell>
          <cell r="N945">
            <v>0.9</v>
          </cell>
          <cell r="O945">
            <v>0.7</v>
          </cell>
          <cell r="P945">
            <v>0.14000000000000001</v>
          </cell>
        </row>
        <row r="946">
          <cell r="A946" t="str">
            <v>디엔20</v>
          </cell>
          <cell r="B946" t="str">
            <v>디젤엔진</v>
          </cell>
          <cell r="C946" t="str">
            <v>20Hp</v>
          </cell>
          <cell r="D946" t="str">
            <v>대</v>
          </cell>
          <cell r="E946">
            <v>2573000</v>
          </cell>
          <cell r="F946">
            <v>20</v>
          </cell>
          <cell r="G946">
            <v>2.2000000000000002</v>
          </cell>
          <cell r="K946">
            <v>3432</v>
          </cell>
          <cell r="L946">
            <v>7000</v>
          </cell>
          <cell r="M946">
            <v>1000</v>
          </cell>
          <cell r="N946">
            <v>0.9</v>
          </cell>
          <cell r="O946">
            <v>0.9</v>
          </cell>
          <cell r="P946">
            <v>0.14000000000000001</v>
          </cell>
        </row>
        <row r="947">
          <cell r="A947" t="str">
            <v>디엔09</v>
          </cell>
          <cell r="B947" t="str">
            <v>디젤엔진</v>
          </cell>
          <cell r="C947" t="str">
            <v>9Hp</v>
          </cell>
          <cell r="D947" t="str">
            <v>대</v>
          </cell>
          <cell r="E947" t="str">
            <v>$362</v>
          </cell>
          <cell r="F947">
            <v>20</v>
          </cell>
          <cell r="G947">
            <v>1</v>
          </cell>
          <cell r="K947">
            <v>3432</v>
          </cell>
          <cell r="L947">
            <v>7000</v>
          </cell>
          <cell r="M947">
            <v>1000</v>
          </cell>
          <cell r="N947">
            <v>0.9</v>
          </cell>
          <cell r="O947">
            <v>0.9</v>
          </cell>
          <cell r="P947">
            <v>0.14000000000000001</v>
          </cell>
        </row>
        <row r="948">
          <cell r="A948" t="str">
            <v>그믹19</v>
          </cell>
          <cell r="B948" t="str">
            <v>그라우팅 믹서</v>
          </cell>
          <cell r="C948" t="str">
            <v>190x2,2kw</v>
          </cell>
          <cell r="D948" t="str">
            <v>대</v>
          </cell>
          <cell r="E948" t="str">
            <v>$1189</v>
          </cell>
          <cell r="K948">
            <v>4677</v>
          </cell>
          <cell r="L948">
            <v>4000</v>
          </cell>
          <cell r="M948">
            <v>1000</v>
          </cell>
          <cell r="N948">
            <v>0.9</v>
          </cell>
          <cell r="O948">
            <v>0.6</v>
          </cell>
          <cell r="P948">
            <v>0.14000000000000001</v>
          </cell>
        </row>
        <row r="949">
          <cell r="A949" t="str">
            <v>그펌30</v>
          </cell>
          <cell r="B949" t="str">
            <v>그라우팅 펌프</v>
          </cell>
          <cell r="C949" t="str">
            <v>30~60ℓ/min,3.7kw</v>
          </cell>
          <cell r="D949" t="str">
            <v>대</v>
          </cell>
          <cell r="E949" t="str">
            <v>$2687</v>
          </cell>
          <cell r="K949">
            <v>4677</v>
          </cell>
          <cell r="L949">
            <v>4000</v>
          </cell>
          <cell r="M949">
            <v>1000</v>
          </cell>
          <cell r="N949">
            <v>0.9</v>
          </cell>
          <cell r="O949">
            <v>0.6</v>
          </cell>
          <cell r="P949">
            <v>0.14000000000000001</v>
          </cell>
        </row>
        <row r="950">
          <cell r="A950" t="str">
            <v>건펌05</v>
          </cell>
          <cell r="B950" t="str">
            <v>건설용 펌프(자흡식)</v>
          </cell>
          <cell r="C950" t="str">
            <v>50mm(2Hp x 10m양정)</v>
          </cell>
          <cell r="D950" t="str">
            <v>대</v>
          </cell>
          <cell r="E950">
            <v>160000</v>
          </cell>
          <cell r="K950">
            <v>3375</v>
          </cell>
          <cell r="L950">
            <v>6000</v>
          </cell>
          <cell r="M950">
            <v>1000</v>
          </cell>
          <cell r="N950">
            <v>0.9</v>
          </cell>
          <cell r="O950">
            <v>0.6</v>
          </cell>
          <cell r="P950">
            <v>0.14000000000000001</v>
          </cell>
        </row>
        <row r="951">
          <cell r="A951" t="str">
            <v>수펌15</v>
          </cell>
          <cell r="B951" t="str">
            <v>수중 모터펌프</v>
          </cell>
          <cell r="C951" t="str">
            <v>150mm</v>
          </cell>
          <cell r="D951" t="str">
            <v>대</v>
          </cell>
          <cell r="E951">
            <v>1130000</v>
          </cell>
          <cell r="K951">
            <v>4080</v>
          </cell>
          <cell r="L951">
            <v>6000</v>
          </cell>
          <cell r="M951">
            <v>1200</v>
          </cell>
          <cell r="N951">
            <v>0.9</v>
          </cell>
          <cell r="O951">
            <v>1.1000000000000001</v>
          </cell>
          <cell r="P951">
            <v>0.14000000000000001</v>
          </cell>
        </row>
        <row r="952">
          <cell r="A952" t="str">
            <v>모그사리</v>
          </cell>
          <cell r="B952" t="str">
            <v>모터 그레이더</v>
          </cell>
          <cell r="C952" t="str">
            <v>사리용,3.6m</v>
          </cell>
          <cell r="D952" t="str">
            <v>대</v>
          </cell>
          <cell r="E952">
            <v>112000000</v>
          </cell>
          <cell r="F952">
            <v>189</v>
          </cell>
          <cell r="G952">
            <v>15.4</v>
          </cell>
          <cell r="H952">
            <v>1</v>
          </cell>
          <cell r="I952">
            <v>0.5</v>
          </cell>
          <cell r="J952">
            <v>0.2</v>
          </cell>
          <cell r="K952">
            <v>1730</v>
          </cell>
          <cell r="L952">
            <v>12000</v>
          </cell>
          <cell r="M952">
            <v>2000</v>
          </cell>
          <cell r="N952">
            <v>0.9</v>
          </cell>
          <cell r="O952">
            <v>0.65</v>
          </cell>
          <cell r="P952">
            <v>0.14000000000000001</v>
          </cell>
        </row>
        <row r="953">
          <cell r="A953" t="str">
            <v>콘펌80</v>
          </cell>
          <cell r="B953" t="str">
            <v>콘크리트펌프차</v>
          </cell>
          <cell r="C953" t="str">
            <v>80㎥/hr</v>
          </cell>
          <cell r="D953" t="str">
            <v>대</v>
          </cell>
          <cell r="E953">
            <v>247500000</v>
          </cell>
          <cell r="F953">
            <v>39</v>
          </cell>
          <cell r="G953">
            <v>18</v>
          </cell>
          <cell r="H953">
            <v>1</v>
          </cell>
          <cell r="K953">
            <v>3914</v>
          </cell>
          <cell r="L953">
            <v>6000</v>
          </cell>
          <cell r="M953">
            <v>1200</v>
          </cell>
          <cell r="N953">
            <v>0.9</v>
          </cell>
          <cell r="O953">
            <v>1</v>
          </cell>
          <cell r="P953">
            <v>0.14000000000000001</v>
          </cell>
        </row>
        <row r="954">
          <cell r="A954" t="str">
            <v>공압17</v>
          </cell>
          <cell r="B954" t="str">
            <v>공기압축기(이동식)</v>
          </cell>
          <cell r="C954" t="str">
            <v>17.0㎥/min(600cfm)</v>
          </cell>
          <cell r="D954" t="str">
            <v>대</v>
          </cell>
          <cell r="E954">
            <v>28000000</v>
          </cell>
          <cell r="F954">
            <v>20</v>
          </cell>
          <cell r="G954">
            <v>23</v>
          </cell>
          <cell r="H954">
            <v>1</v>
          </cell>
          <cell r="K954">
            <v>2027</v>
          </cell>
          <cell r="L954">
            <v>12000</v>
          </cell>
          <cell r="M954">
            <v>1200</v>
          </cell>
          <cell r="N954">
            <v>0.9</v>
          </cell>
          <cell r="O954">
            <v>0.7</v>
          </cell>
          <cell r="P954">
            <v>0.14000000000000001</v>
          </cell>
        </row>
        <row r="955">
          <cell r="A955" t="str">
            <v>에호50</v>
          </cell>
          <cell r="B955" t="str">
            <v>에어호스</v>
          </cell>
          <cell r="C955" t="str">
            <v>50mm</v>
          </cell>
          <cell r="D955" t="str">
            <v>대</v>
          </cell>
          <cell r="E955">
            <v>86700</v>
          </cell>
          <cell r="K955">
            <v>6250</v>
          </cell>
          <cell r="L955">
            <v>1600</v>
          </cell>
          <cell r="M955">
            <v>160</v>
          </cell>
          <cell r="N955">
            <v>1</v>
          </cell>
          <cell r="O955">
            <v>0</v>
          </cell>
          <cell r="P955">
            <v>0</v>
          </cell>
        </row>
        <row r="956">
          <cell r="A956" t="str">
            <v>에호25</v>
          </cell>
          <cell r="B956" t="str">
            <v>에어호스</v>
          </cell>
          <cell r="C956" t="str">
            <v>25mm</v>
          </cell>
          <cell r="D956" t="str">
            <v>대</v>
          </cell>
          <cell r="E956">
            <v>62300</v>
          </cell>
          <cell r="K956">
            <v>6250</v>
          </cell>
          <cell r="L956">
            <v>1600</v>
          </cell>
          <cell r="M956">
            <v>160</v>
          </cell>
          <cell r="N956">
            <v>1</v>
          </cell>
          <cell r="O956">
            <v>0</v>
          </cell>
          <cell r="P956">
            <v>0</v>
          </cell>
        </row>
        <row r="957">
          <cell r="A957" t="str">
            <v>노파..</v>
          </cell>
          <cell r="B957" t="str">
            <v>노면파쇄기</v>
          </cell>
          <cell r="C957" t="str">
            <v>1.0㎥</v>
          </cell>
          <cell r="D957" t="str">
            <v>대</v>
          </cell>
          <cell r="E957" t="str">
            <v>$209771</v>
          </cell>
          <cell r="F957">
            <v>20</v>
          </cell>
          <cell r="G957">
            <v>13.9</v>
          </cell>
          <cell r="H957">
            <v>1</v>
          </cell>
          <cell r="I957">
            <v>0</v>
          </cell>
          <cell r="J957">
            <v>0</v>
          </cell>
          <cell r="K957">
            <v>4278</v>
          </cell>
          <cell r="L957">
            <v>4500</v>
          </cell>
          <cell r="M957">
            <v>750</v>
          </cell>
          <cell r="N957">
            <v>0.9</v>
          </cell>
          <cell r="O957">
            <v>0.5</v>
          </cell>
          <cell r="P957">
            <v>0.14000000000000001</v>
          </cell>
        </row>
        <row r="958">
          <cell r="A958" t="str">
            <v>양수02</v>
          </cell>
          <cell r="B958" t="str">
            <v>양수기</v>
          </cell>
          <cell r="C958" t="str">
            <v>2Hp</v>
          </cell>
          <cell r="D958" t="str">
            <v>대</v>
          </cell>
          <cell r="E958">
            <v>24000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3375</v>
          </cell>
          <cell r="L958">
            <v>6000</v>
          </cell>
          <cell r="M958">
            <v>1000</v>
          </cell>
          <cell r="N958">
            <v>0.9</v>
          </cell>
          <cell r="O958">
            <v>0.6</v>
          </cell>
          <cell r="P958">
            <v>0.14000000000000001</v>
          </cell>
        </row>
        <row r="959">
          <cell r="A959" t="str">
            <v>엔양045</v>
          </cell>
          <cell r="B959" t="str">
            <v>엔진양수기</v>
          </cell>
          <cell r="C959" t="str">
            <v>4.5Hp,3"</v>
          </cell>
          <cell r="D959" t="str">
            <v>대</v>
          </cell>
          <cell r="E959">
            <v>182000</v>
          </cell>
          <cell r="F959">
            <v>20</v>
          </cell>
          <cell r="G959">
            <v>0.9</v>
          </cell>
          <cell r="H959">
            <v>0</v>
          </cell>
          <cell r="I959">
            <v>0</v>
          </cell>
          <cell r="J959">
            <v>0</v>
          </cell>
          <cell r="K959">
            <v>3432</v>
          </cell>
          <cell r="L959">
            <v>7000</v>
          </cell>
          <cell r="M959">
            <v>1000</v>
          </cell>
          <cell r="N959">
            <v>0.9</v>
          </cell>
          <cell r="O959">
            <v>0.9</v>
          </cell>
          <cell r="P959">
            <v>0.14000000000000001</v>
          </cell>
        </row>
        <row r="960">
          <cell r="A960" t="str">
            <v>트럭01</v>
          </cell>
          <cell r="B960" t="str">
            <v>리프트트럭</v>
          </cell>
          <cell r="C960" t="str">
            <v>2.0TON</v>
          </cell>
          <cell r="D960" t="str">
            <v>대</v>
          </cell>
          <cell r="E960">
            <v>9990000</v>
          </cell>
          <cell r="F960">
            <v>35</v>
          </cell>
          <cell r="G960">
            <v>5</v>
          </cell>
          <cell r="H960">
            <v>1</v>
          </cell>
          <cell r="I960">
            <v>0</v>
          </cell>
          <cell r="J960">
            <v>0</v>
          </cell>
          <cell r="K960">
            <v>2361</v>
          </cell>
          <cell r="L960">
            <v>9000</v>
          </cell>
          <cell r="M960">
            <v>1500</v>
          </cell>
          <cell r="N960">
            <v>0.9</v>
          </cell>
          <cell r="O960">
            <v>0.7</v>
          </cell>
          <cell r="P960">
            <v>0.14000000000000001</v>
          </cell>
        </row>
        <row r="961">
          <cell r="A961" t="str">
            <v>연막..</v>
          </cell>
          <cell r="B961" t="str">
            <v>연막소독기</v>
          </cell>
          <cell r="C961" t="str">
            <v>트력적재형,분무기겸용</v>
          </cell>
          <cell r="D961" t="str">
            <v>대</v>
          </cell>
          <cell r="E961">
            <v>1800000</v>
          </cell>
          <cell r="F961">
            <v>20</v>
          </cell>
          <cell r="G961">
            <v>3.3</v>
          </cell>
          <cell r="H961">
            <v>0</v>
          </cell>
          <cell r="I961">
            <v>0</v>
          </cell>
          <cell r="J961">
            <v>0</v>
          </cell>
          <cell r="K961">
            <v>3432</v>
          </cell>
          <cell r="L961">
            <v>7000</v>
          </cell>
          <cell r="M961">
            <v>1000</v>
          </cell>
          <cell r="N961">
            <v>0.9</v>
          </cell>
          <cell r="O961">
            <v>0.9</v>
          </cell>
          <cell r="P961">
            <v>0.14000000000000001</v>
          </cell>
        </row>
        <row r="962">
          <cell r="A962" t="str">
            <v>도청..</v>
          </cell>
          <cell r="B962" t="str">
            <v>도로청소차</v>
          </cell>
          <cell r="C962" t="str">
            <v>6㎥,양흡입,옵션포함</v>
          </cell>
          <cell r="D962" t="str">
            <v>대</v>
          </cell>
          <cell r="E962">
            <v>131000000</v>
          </cell>
          <cell r="F962">
            <v>35</v>
          </cell>
          <cell r="G962">
            <v>12.1</v>
          </cell>
          <cell r="H962">
            <v>1</v>
          </cell>
          <cell r="I962">
            <v>0</v>
          </cell>
          <cell r="J962">
            <v>0</v>
          </cell>
          <cell r="K962">
            <v>2361</v>
          </cell>
          <cell r="L962">
            <v>9000</v>
          </cell>
          <cell r="M962">
            <v>1500</v>
          </cell>
          <cell r="N962">
            <v>0.9</v>
          </cell>
          <cell r="O962">
            <v>0.7</v>
          </cell>
          <cell r="P962">
            <v>0.14000000000000001</v>
          </cell>
        </row>
        <row r="963">
          <cell r="A963" t="str">
            <v>트탑크5</v>
          </cell>
          <cell r="B963" t="str">
            <v>트럭탑재형크레인</v>
          </cell>
          <cell r="C963" t="str">
            <v>5ton</v>
          </cell>
          <cell r="D963" t="str">
            <v>대</v>
          </cell>
          <cell r="E963">
            <v>12000000</v>
          </cell>
          <cell r="F963">
            <v>20</v>
          </cell>
          <cell r="G963">
            <v>6.4</v>
          </cell>
          <cell r="H963">
            <v>1</v>
          </cell>
          <cell r="I963">
            <v>0</v>
          </cell>
          <cell r="J963">
            <v>0</v>
          </cell>
          <cell r="K963">
            <v>2787</v>
          </cell>
          <cell r="L963">
            <v>7000</v>
          </cell>
          <cell r="M963">
            <v>1000</v>
          </cell>
          <cell r="N963">
            <v>0.9</v>
          </cell>
          <cell r="O963">
            <v>0.45</v>
          </cell>
          <cell r="P963">
            <v>0.14000000000000001</v>
          </cell>
        </row>
        <row r="964">
          <cell r="A964" t="str">
            <v>트탑크2</v>
          </cell>
          <cell r="B964" t="str">
            <v>트럭탑재형크레인</v>
          </cell>
          <cell r="C964" t="str">
            <v>2ton</v>
          </cell>
          <cell r="D964" t="str">
            <v>대</v>
          </cell>
          <cell r="E964">
            <v>6500000</v>
          </cell>
          <cell r="F964">
            <v>20</v>
          </cell>
          <cell r="G964">
            <v>3.6</v>
          </cell>
          <cell r="H964">
            <v>1</v>
          </cell>
          <cell r="I964">
            <v>0</v>
          </cell>
          <cell r="J964">
            <v>0</v>
          </cell>
          <cell r="K964">
            <v>2787</v>
          </cell>
          <cell r="L964">
            <v>7000</v>
          </cell>
          <cell r="M964">
            <v>1000</v>
          </cell>
          <cell r="N964">
            <v>0.9</v>
          </cell>
          <cell r="O964">
            <v>0.45</v>
          </cell>
          <cell r="P964">
            <v>0.14000000000000001</v>
          </cell>
        </row>
        <row r="965">
          <cell r="A965" t="str">
            <v>J차..</v>
          </cell>
          <cell r="B965" t="str">
            <v>Jeep차</v>
          </cell>
          <cell r="C965" t="str">
            <v>코란도601(디젤)</v>
          </cell>
          <cell r="D965" t="str">
            <v>대</v>
          </cell>
          <cell r="E965">
            <v>14540000</v>
          </cell>
          <cell r="F965">
            <v>35</v>
          </cell>
          <cell r="G965">
            <v>2</v>
          </cell>
          <cell r="H965">
            <v>1</v>
          </cell>
          <cell r="I965">
            <v>0</v>
          </cell>
          <cell r="J965">
            <v>0</v>
          </cell>
          <cell r="K965">
            <v>2361</v>
          </cell>
          <cell r="L965">
            <v>9000</v>
          </cell>
          <cell r="M965">
            <v>1500</v>
          </cell>
          <cell r="N965">
            <v>0.9</v>
          </cell>
          <cell r="O965">
            <v>0.7</v>
          </cell>
          <cell r="P965">
            <v>0.14000000000000001</v>
          </cell>
        </row>
        <row r="966">
          <cell r="A966" t="str">
            <v>모터25</v>
          </cell>
          <cell r="B966" t="str">
            <v>모터</v>
          </cell>
          <cell r="C966" t="str">
            <v>25Hp</v>
          </cell>
          <cell r="D966" t="str">
            <v>대</v>
          </cell>
          <cell r="E966" t="str">
            <v>$719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1848</v>
          </cell>
          <cell r="L966">
            <v>11000</v>
          </cell>
          <cell r="M966">
            <v>1100</v>
          </cell>
          <cell r="N966">
            <v>0.9</v>
          </cell>
          <cell r="O966">
            <v>0.3</v>
          </cell>
          <cell r="P966">
            <v>0.14000000000000001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K2" t="str">
            <v>모자양</v>
          </cell>
          <cell r="L2">
            <v>0.85</v>
          </cell>
        </row>
        <row r="3">
          <cell r="K3" t="str">
            <v>모자보</v>
          </cell>
          <cell r="L3">
            <v>0.7</v>
          </cell>
        </row>
        <row r="4">
          <cell r="K4" t="str">
            <v>모자불</v>
          </cell>
          <cell r="L4">
            <v>0.55000000000000004</v>
          </cell>
        </row>
        <row r="5">
          <cell r="K5" t="str">
            <v>모흐양</v>
          </cell>
          <cell r="L5">
            <v>0.9</v>
          </cell>
        </row>
        <row r="6">
          <cell r="K6" t="str">
            <v>모흐보</v>
          </cell>
          <cell r="L6">
            <v>0.75</v>
          </cell>
        </row>
        <row r="7">
          <cell r="K7" t="str">
            <v>모흐불</v>
          </cell>
          <cell r="L7">
            <v>0.6</v>
          </cell>
        </row>
        <row r="8">
          <cell r="K8" t="str">
            <v>사자양</v>
          </cell>
          <cell r="L8">
            <v>0.85</v>
          </cell>
        </row>
        <row r="9">
          <cell r="K9" t="str">
            <v>사자보</v>
          </cell>
          <cell r="L9">
            <v>0.7</v>
          </cell>
        </row>
        <row r="10">
          <cell r="K10" t="str">
            <v>사자불</v>
          </cell>
          <cell r="L10">
            <v>0.55000000000000004</v>
          </cell>
        </row>
        <row r="11">
          <cell r="K11" t="str">
            <v>사흐양</v>
          </cell>
          <cell r="L11">
            <v>0.9</v>
          </cell>
        </row>
        <row r="12">
          <cell r="K12" t="str">
            <v>사흐보</v>
          </cell>
          <cell r="L12">
            <v>0.75</v>
          </cell>
        </row>
        <row r="13">
          <cell r="K13" t="str">
            <v>사흐불</v>
          </cell>
          <cell r="L13">
            <v>0.6</v>
          </cell>
        </row>
        <row r="14">
          <cell r="K14" t="str">
            <v>자자양</v>
          </cell>
          <cell r="L14">
            <v>0.75</v>
          </cell>
        </row>
        <row r="15">
          <cell r="K15" t="str">
            <v>자자보</v>
          </cell>
          <cell r="L15">
            <v>0.6</v>
          </cell>
        </row>
        <row r="16">
          <cell r="K16" t="str">
            <v>자자불</v>
          </cell>
          <cell r="L16">
            <v>0.45</v>
          </cell>
        </row>
        <row r="17">
          <cell r="K17" t="str">
            <v>자흐양</v>
          </cell>
          <cell r="L17">
            <v>0.8</v>
          </cell>
        </row>
        <row r="18">
          <cell r="K18" t="str">
            <v>자흐보</v>
          </cell>
          <cell r="L18">
            <v>0.65</v>
          </cell>
        </row>
        <row r="19">
          <cell r="K19" t="str">
            <v>자흐불</v>
          </cell>
          <cell r="L19">
            <v>0.5</v>
          </cell>
        </row>
        <row r="20">
          <cell r="K20" t="str">
            <v>점자양</v>
          </cell>
          <cell r="L20">
            <v>0.75</v>
          </cell>
        </row>
        <row r="21">
          <cell r="K21" t="str">
            <v>점자보</v>
          </cell>
          <cell r="L21">
            <v>0.6</v>
          </cell>
        </row>
        <row r="22">
          <cell r="K22" t="str">
            <v>점자불</v>
          </cell>
          <cell r="L22">
            <v>0.45</v>
          </cell>
        </row>
        <row r="23">
          <cell r="K23" t="str">
            <v>점흐양</v>
          </cell>
          <cell r="L23">
            <v>0.8</v>
          </cell>
        </row>
        <row r="24">
          <cell r="K24" t="str">
            <v>점흐보</v>
          </cell>
          <cell r="L24">
            <v>0.65</v>
          </cell>
        </row>
        <row r="25">
          <cell r="K25" t="str">
            <v>점흐불</v>
          </cell>
          <cell r="L25">
            <v>0.5</v>
          </cell>
        </row>
        <row r="26">
          <cell r="K26" t="str">
            <v>파자양</v>
          </cell>
          <cell r="L26" t="str">
            <v>값 없음</v>
          </cell>
        </row>
        <row r="27">
          <cell r="K27" t="str">
            <v>파자보</v>
          </cell>
          <cell r="L27" t="str">
            <v>값 없음</v>
          </cell>
        </row>
        <row r="28">
          <cell r="K28" t="str">
            <v>파자불</v>
          </cell>
          <cell r="L28" t="str">
            <v>값 없음</v>
          </cell>
        </row>
        <row r="29">
          <cell r="K29" t="str">
            <v>파흐양</v>
          </cell>
          <cell r="L29" t="str">
            <v>값 없음</v>
          </cell>
        </row>
        <row r="30">
          <cell r="K30" t="str">
            <v>파흐보</v>
          </cell>
          <cell r="L30">
            <v>0.45</v>
          </cell>
        </row>
        <row r="31">
          <cell r="K31" t="str">
            <v>파흐불</v>
          </cell>
          <cell r="L31">
            <v>0.35</v>
          </cell>
        </row>
        <row r="32">
          <cell r="K32" t="str">
            <v>1자양</v>
          </cell>
          <cell r="L32">
            <v>0.7</v>
          </cell>
        </row>
        <row r="33">
          <cell r="K33" t="str">
            <v>1자보</v>
          </cell>
          <cell r="L33">
            <v>0.55000000000000004</v>
          </cell>
        </row>
        <row r="34">
          <cell r="K34" t="str">
            <v>1자불</v>
          </cell>
          <cell r="L34">
            <v>0.4</v>
          </cell>
        </row>
        <row r="35">
          <cell r="K35" t="str">
            <v>1흐양</v>
          </cell>
          <cell r="L35">
            <v>0.75</v>
          </cell>
        </row>
        <row r="36">
          <cell r="K36" t="str">
            <v>1흐보</v>
          </cell>
          <cell r="L36">
            <v>0.6</v>
          </cell>
        </row>
        <row r="37">
          <cell r="K37" t="str">
            <v>1흐불</v>
          </cell>
          <cell r="L37">
            <v>0.45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  <sheetName val="DAN"/>
      <sheetName val="백호우계수"/>
      <sheetName val="수목표준대가"/>
    </sheetNames>
    <sheetDataSet>
      <sheetData sheetId="0" refreshError="1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원가계산서"/>
      <sheetName val="총괄내역"/>
      <sheetName val="내역서 (부분별)"/>
      <sheetName val="내역서"/>
      <sheetName val="일위대가총괄"/>
      <sheetName val="시설물일위대가"/>
      <sheetName val="식재일위대가"/>
      <sheetName val="기초일위대가"/>
      <sheetName val="견적대비표"/>
      <sheetName val="단가대비표"/>
      <sheetName val="99노임기준"/>
      <sheetName val="적용기준"/>
      <sheetName val="중기사용료(총괄)"/>
      <sheetName val="중기사용료"/>
      <sheetName val="단가산출서(총괄) "/>
      <sheetName val="단가산출서"/>
      <sheetName val="기타경비산출근거"/>
      <sheetName val="토공집계(총괄)"/>
      <sheetName val="토공집계표"/>
      <sheetName val="자재집계표"/>
      <sheetName val="시험비"/>
      <sheetName val="수목명패list"/>
      <sheetName val="수목명패수량산출"/>
      <sheetName val="이식적용기준"/>
      <sheetName val="건축공사"/>
      <sheetName val="일위대가목차"/>
      <sheetName val="DAN"/>
      <sheetName val="백호우계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일위대가"/>
      <sheetName val="대목"/>
      <sheetName val="기자재비"/>
      <sheetName val="데이타"/>
      <sheetName val="104동"/>
      <sheetName val="단가표"/>
      <sheetName val="2차1차"/>
      <sheetName val="일위대가표"/>
      <sheetName val="내역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담장산출"/>
      <sheetName val="10월"/>
      <sheetName val="덤프트럭계수"/>
      <sheetName val="70%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b_balju-단가단가단가"/>
      <sheetName val="노임단가"/>
      <sheetName val="수목표준대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적격점수&lt;300억미만&gt;"/>
      <sheetName val="건축내역"/>
      <sheetName val="백암비스타내역"/>
      <sheetName val="data2"/>
      <sheetName val="sheet1"/>
      <sheetName val="일위대가목차"/>
      <sheetName val="단가"/>
      <sheetName val="일위대가(건축)"/>
      <sheetName val="Y-WORK"/>
      <sheetName val="Data&amp;Result"/>
      <sheetName val="직노"/>
      <sheetName val="일위목록"/>
      <sheetName val="b_balju_cho"/>
      <sheetName val="FB25JN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자재단가"/>
      <sheetName val="QandAJunior"/>
      <sheetName val="일용노임단가"/>
      <sheetName val="중기사용료산출근거"/>
      <sheetName val="단가 및 재료비"/>
      <sheetName val="내역5"/>
      <sheetName val="기성내역"/>
      <sheetName val="제직재"/>
      <sheetName val="설직재-1"/>
      <sheetName val="#REF"/>
      <sheetName val="BID"/>
      <sheetName val="Sheet5"/>
      <sheetName val="공통가설공사"/>
      <sheetName val="건축공사실행"/>
      <sheetName val="노원열병합  건축공사기성내역서"/>
      <sheetName val="EACT10"/>
      <sheetName val="개요"/>
      <sheetName val="COVER"/>
      <sheetName val="안양동교 1안"/>
      <sheetName val="건축"/>
      <sheetName val="일위대가목록"/>
      <sheetName val="unit 4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기본단가"/>
      <sheetName val="인건비단가"/>
      <sheetName val="수량산출"/>
      <sheetName val="회사기초자료"/>
      <sheetName val="단가조사서"/>
      <sheetName val="공종목록표"/>
      <sheetName val="환율"/>
      <sheetName val="기계경비(시간당)"/>
      <sheetName val="관리자"/>
      <sheetName val="대가10%"/>
      <sheetName val="Sheet10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1,2공구원가계산서"/>
      <sheetName val="1공구산출내역서"/>
      <sheetName val="Total"/>
      <sheetName val="결재판"/>
      <sheetName val="단가(1)"/>
      <sheetName val="국별인원"/>
      <sheetName val="공사비대비표B(토공)"/>
      <sheetName val="일위대가(출입)"/>
      <sheetName val="일 위 대 가 표"/>
      <sheetName val="터파기및재료"/>
      <sheetName val="실행철강하도"/>
      <sheetName val="단가산출"/>
      <sheetName val="경비"/>
      <sheetName val="기초단가"/>
      <sheetName val="설계"/>
      <sheetName val="보할공정"/>
      <sheetName val="선금급신청서"/>
      <sheetName val="몰탈재료산출"/>
      <sheetName val="CON'C"/>
      <sheetName val="단가표 (2)"/>
      <sheetName val="출력은 금물"/>
      <sheetName val="중기사용료"/>
      <sheetName val="기초입력 DATA"/>
      <sheetName val="전기품산출"/>
      <sheetName val="대가"/>
      <sheetName val="장비"/>
      <sheetName val="산근1"/>
      <sheetName val="노무"/>
      <sheetName val="자재"/>
      <sheetName val="수목데이타 "/>
      <sheetName val="증감대비"/>
      <sheetName val="실행(1)"/>
      <sheetName val="연결임시"/>
      <sheetName val="공통단가"/>
      <sheetName val="운반비"/>
      <sheetName val="2000양배"/>
      <sheetName val="투찰추정"/>
      <sheetName val="일위_파일"/>
      <sheetName val="제출내역"/>
      <sheetName val="소비자가"/>
      <sheetName val="시설물기초"/>
      <sheetName val="변수값"/>
      <sheetName val="중기상차"/>
      <sheetName val="AS복구"/>
      <sheetName val="중기터파기"/>
      <sheetName val="단산목록"/>
      <sheetName val=" 갑지"/>
      <sheetName val="기초내역"/>
      <sheetName val="DATA1"/>
      <sheetName val="입력"/>
      <sheetName val="할증 "/>
      <sheetName val="코드표"/>
      <sheetName val="식재가격"/>
      <sheetName val="식재총괄"/>
      <sheetName val="기계경비일람"/>
      <sheetName val="단가조사"/>
      <sheetName val="BS"/>
      <sheetName val="실행내역"/>
      <sheetName val="Sheet1 (2)"/>
      <sheetName val="작업금지"/>
      <sheetName val="도급"/>
      <sheetName val="A-4"/>
      <sheetName val="중기조종사 단위단가"/>
      <sheetName val="교사기준면적(초등)"/>
      <sheetName val="상각비"/>
      <sheetName val="집계표_식재"/>
      <sheetName val="장비종합부표"/>
      <sheetName val="부표"/>
      <sheetName val="요약&amp;결과"/>
      <sheetName val="광양 3기 유입수"/>
      <sheetName val="조명일위"/>
      <sheetName val="급여대장"/>
      <sheetName val="직원 인적급여 카드"/>
      <sheetName val="수지예산"/>
      <sheetName val="등록업체(031124)"/>
      <sheetName val="전체"/>
      <sheetName val="9811"/>
      <sheetName val="공사개요"/>
      <sheetName val="자단"/>
      <sheetName val="BSD _2_"/>
      <sheetName val="관로내역원"/>
      <sheetName val="96노임기준"/>
      <sheetName val="DATA"/>
      <sheetName val="화재 탐지 설비"/>
      <sheetName val="위치조서"/>
      <sheetName val="4.일위대가목차"/>
      <sheetName val="일위대가(가설)"/>
      <sheetName val="에너지요금"/>
      <sheetName val="금액"/>
      <sheetName val="을지"/>
      <sheetName val="물가시세표"/>
      <sheetName val="000000"/>
      <sheetName val="설계예산서"/>
      <sheetName val="예산내역서"/>
      <sheetName val="저수조"/>
      <sheetName val="현장경비"/>
      <sheetName val="굴화내역"/>
      <sheetName val="장비사양"/>
      <sheetName val="대한주택보증(수보)"/>
      <sheetName val="대한주택보증(입보)"/>
      <sheetName val="DANGA"/>
      <sheetName val="EJ"/>
      <sheetName val="하부철근수량"/>
      <sheetName val="FAX"/>
      <sheetName val="노임단가표"/>
      <sheetName val="2000년1차"/>
      <sheetName val="웅진교-S2"/>
      <sheetName val="원하대비"/>
      <sheetName val="원도급"/>
      <sheetName val="하도급"/>
      <sheetName val="대비2"/>
      <sheetName val="건축공사"/>
      <sheetName val="단청공사"/>
      <sheetName val="내부마감"/>
      <sheetName val="01"/>
      <sheetName val="단가_및_재료비"/>
      <sheetName val="범례_(2)"/>
      <sheetName val="보도공제면적"/>
      <sheetName val="교통대책내역"/>
      <sheetName val="여과지동"/>
      <sheetName val="단가비교"/>
      <sheetName val="조명율표"/>
      <sheetName val="재료"/>
      <sheetName val="강병규"/>
      <sheetName val="코드목록(시스템담당용)"/>
      <sheetName val="자동제어"/>
      <sheetName val="Macro2"/>
      <sheetName val="인건비"/>
      <sheetName val="일위대가 "/>
      <sheetName val="노원열병합__건축공사기성내역서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물가시세"/>
      <sheetName val="별제권_정리담보권"/>
      <sheetName val="대,유,램"/>
      <sheetName val="ABUT수량-A1"/>
      <sheetName val="비전경영계획"/>
      <sheetName val="포장복구집계"/>
      <sheetName val="북방3터널"/>
      <sheetName val="공정집계_국별"/>
      <sheetName val="AV시스템"/>
      <sheetName val="2.냉난방설비공사"/>
      <sheetName val="7.자동제어공사"/>
      <sheetName val="DATE"/>
      <sheetName val="제2호단위수량"/>
      <sheetName val="4.공사별"/>
      <sheetName val="갑지"/>
      <sheetName val="견적"/>
      <sheetName val="냉천부속동"/>
      <sheetName val="구의33고"/>
      <sheetName val="기본입력"/>
      <sheetName val="기본단가표"/>
      <sheetName val="3련 BOX"/>
      <sheetName val="단가기준"/>
      <sheetName val="신규일위"/>
      <sheetName val="실행"/>
      <sheetName val="광주전남"/>
      <sheetName val="경산"/>
      <sheetName val="수목데이타"/>
      <sheetName val="중기집계"/>
      <sheetName val="공구"/>
      <sheetName val="계약내역(2)"/>
      <sheetName val="도급FORM"/>
      <sheetName val="내 역 서(총괄)"/>
      <sheetName val="내역-2"/>
      <sheetName val="설계내역서"/>
      <sheetName val="이토변실(A3-LINE)"/>
      <sheetName val="재노경"/>
      <sheetName val="도급내역5+800"/>
      <sheetName val="도급내역"/>
      <sheetName val="부대공"/>
      <sheetName val="배수공"/>
      <sheetName val="토공"/>
      <sheetName val="포장공"/>
      <sheetName val="기계경비"/>
      <sheetName val="전력"/>
      <sheetName val="I一般比"/>
      <sheetName val="N賃率-職"/>
      <sheetName val="J直材4"/>
      <sheetName val="(전남)시범지구 운영실적 및 결과분석(8월까지)"/>
      <sheetName val="철콘공사"/>
      <sheetName val="계산서(곡선부)"/>
      <sheetName val="포장재료집계표"/>
      <sheetName val="우석문틀"/>
      <sheetName val="준검 내역서"/>
      <sheetName val="당사실시1"/>
      <sheetName val="품셈TABLE"/>
      <sheetName val="주소록"/>
      <sheetName val="금액내역서"/>
      <sheetName val="Sheet4"/>
      <sheetName val="1안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CABLE SIZE-1"/>
      <sheetName val="6-1. 관개량조서"/>
      <sheetName val="자료입력"/>
      <sheetName val="단가산출(총괄)"/>
      <sheetName val="일위총괄"/>
      <sheetName val="수량산출서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일위대가 목록표"/>
      <sheetName val="기본1"/>
      <sheetName val="수정일위대가"/>
      <sheetName val="DATA 입력란"/>
      <sheetName val="1. 설계조건 2.단면가정 3. 하중계산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대가단최종"/>
      <sheetName val="노견단위수량"/>
      <sheetName val="기준액"/>
      <sheetName val="교각1"/>
      <sheetName val="10월 (2)"/>
      <sheetName val="종합-임현"/>
      <sheetName val="현장관리비"/>
      <sheetName val="단위수량"/>
      <sheetName val="총괄내역서"/>
      <sheetName val="기초대가"/>
      <sheetName val="시설대가"/>
      <sheetName val="수목대가"/>
      <sheetName val="인공대가"/>
      <sheetName val="부표총괄"/>
      <sheetName val="토량1-1"/>
      <sheetName val="단"/>
      <sheetName val="총 괄 표"/>
      <sheetName val="단가산출-기,교"/>
      <sheetName val="일위목록-기"/>
      <sheetName val="국민연금표"/>
      <sheetName val="설명서 "/>
      <sheetName val="토목"/>
      <sheetName val="총공사비집계표"/>
      <sheetName val="조건"/>
      <sheetName val="사업성"/>
      <sheetName val="const."/>
      <sheetName val="-치수표(곡선부)"/>
      <sheetName val="통장출금액"/>
      <sheetName val="의왕내역"/>
      <sheetName val="가동비율"/>
      <sheetName val="조경일람"/>
      <sheetName val="반포2차"/>
      <sheetName val="일위대가(4층원격)"/>
      <sheetName val="신고조서"/>
      <sheetName val="건축공사 집계표"/>
      <sheetName val="골조"/>
      <sheetName val="공내역"/>
      <sheetName val="ⴭⴭⴭⴭⴭ"/>
      <sheetName val="일위대가표(DEEP)"/>
      <sheetName val="가정조건"/>
      <sheetName val="공통"/>
      <sheetName val="노무비"/>
      <sheetName val="원가"/>
      <sheetName val="계약서"/>
      <sheetName val="간접비 총괄표"/>
      <sheetName val="2.1  노무비 평균단가산출"/>
      <sheetName val="장비집계"/>
      <sheetName val="중기단가"/>
      <sheetName val="단가및재료비"/>
      <sheetName val="청주(철골발주의뢰서)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식재"/>
      <sheetName val="시설물"/>
      <sheetName val="식재출력용"/>
      <sheetName val="유지관리"/>
      <sheetName val="수량집계표(舊)"/>
      <sheetName val="버스운행안내"/>
      <sheetName val="기능공인적사항"/>
      <sheetName val=" 견적서"/>
      <sheetName val="3.하중산정4.지지력"/>
      <sheetName val="단가산출서"/>
      <sheetName val="원가data"/>
      <sheetName val="한강운반비"/>
      <sheetName val="전선 및 전선관"/>
      <sheetName val="투찰내역"/>
      <sheetName val="일위대가집계"/>
      <sheetName val="VOR"/>
      <sheetName val="예산명세서"/>
      <sheetName val="설계명세서"/>
      <sheetName val="잡비"/>
      <sheetName val="1공구원가계산서"/>
      <sheetName val="장비경비"/>
      <sheetName val="노무비 근거"/>
      <sheetName val="청천내"/>
      <sheetName val="단 box"/>
      <sheetName val="기초일위"/>
      <sheetName val="시설일위"/>
      <sheetName val="자재목록"/>
      <sheetName val="단가목록"/>
      <sheetName val="중기목록"/>
      <sheetName val="견적단가"/>
      <sheetName val="시멘트"/>
      <sheetName val="내역서(전기)"/>
      <sheetName val="토사(PE)"/>
      <sheetName val="표준항목"/>
      <sheetName val="횡배수관"/>
      <sheetName val="적산산출"/>
      <sheetName val="자재비산출"/>
      <sheetName val="운용비산출"/>
      <sheetName val="중기손료"/>
      <sheetName val="단가_1_"/>
      <sheetName val="설비내역서"/>
      <sheetName val="건축내역서"/>
      <sheetName val="전기내역서"/>
      <sheetName val="접속슬라브"/>
      <sheetName val="부대공Ⅱ"/>
      <sheetName val="원가계산서(남측)"/>
      <sheetName val="재료비"/>
      <sheetName val="기초자료"/>
      <sheetName val="1.우편집중내역서"/>
      <sheetName val="달대"/>
      <sheetName val="자판실행"/>
      <sheetName val="2000,9월 일위"/>
      <sheetName val="실행내역 "/>
      <sheetName val="산출기초"/>
      <sheetName val="빗물받이(910-510-410)"/>
      <sheetName val="DAN"/>
      <sheetName val="백호우계수"/>
      <sheetName val="비탈면보호공수량산출"/>
      <sheetName val="전차선로 물량표"/>
      <sheetName val="공통(20-91)"/>
      <sheetName val="우수받이"/>
      <sheetName val="램머"/>
      <sheetName val="단가 "/>
      <sheetName val="내역표지"/>
      <sheetName val="바닥판"/>
      <sheetName val="입력DATA"/>
      <sheetName val="기타 정보통신공사"/>
      <sheetName val="16-1"/>
      <sheetName val="pier(각형)"/>
      <sheetName val="단  가  대  비  표"/>
      <sheetName val="일  위  대  가  목  록"/>
      <sheetName val="9-1차이내역"/>
      <sheetName val="(A)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준FACTOR"/>
      <sheetName val="보고"/>
      <sheetName val="06 일위대가목록"/>
      <sheetName val="정산명세서"/>
      <sheetName val="조견표"/>
      <sheetName val="JUCKEYK"/>
      <sheetName val="L_RPTB~1"/>
      <sheetName val="시작4"/>
      <sheetName val="동문건설"/>
      <sheetName val="2.대외공문"/>
      <sheetName val="예총"/>
      <sheetName val="설계명세서 (장비)"/>
      <sheetName val="장비가동"/>
      <sheetName val="배수내역"/>
      <sheetName val="납부서"/>
      <sheetName val="작업일보"/>
      <sheetName val="을 1"/>
      <sheetName val="을 2"/>
      <sheetName val="계정code"/>
      <sheetName val="분당임차변경"/>
      <sheetName val="형틀공사"/>
      <sheetName val="세부내역서(소방)"/>
      <sheetName val="변압기 및 발전기 용량"/>
      <sheetName val="말뚝지지력산정"/>
      <sheetName val="식재일위"/>
      <sheetName val="Baby일위대가"/>
      <sheetName val="남대문빌딩"/>
      <sheetName val="단중표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중기작업량"/>
      <sheetName val="지급자재"/>
      <sheetName val="2003상반기노임기준"/>
      <sheetName val="금융비용"/>
      <sheetName val="파일의이용"/>
      <sheetName val="토목공사"/>
      <sheetName val="노임이"/>
      <sheetName val="철거산출근거"/>
      <sheetName val="22단가"/>
      <sheetName val="22인공"/>
      <sheetName val="개인명세서"/>
      <sheetName val="시설물일위"/>
      <sheetName val="공내역서"/>
      <sheetName val="단위단가"/>
      <sheetName val="자재테이블"/>
      <sheetName val="일위대가(1)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정의"/>
      <sheetName val="변경내역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공사비산출서"/>
      <sheetName val="투입비"/>
      <sheetName val="내역_FILE"/>
      <sheetName val="갑지(추정)"/>
      <sheetName val="원가서"/>
      <sheetName val="토적단위"/>
      <sheetName val="단가견적조사표"/>
      <sheetName val="우수공,맨홀,집수정"/>
      <sheetName val="개요입력"/>
      <sheetName val="수량기준"/>
      <sheetName val="수량집계"/>
      <sheetName val="관접합및부설"/>
      <sheetName val="본사인상전"/>
      <sheetName val="용역비내역-진짜"/>
      <sheetName val="MCC제원"/>
      <sheetName val="제경비율"/>
      <sheetName val="주beam"/>
      <sheetName val="옥외외등집계표"/>
      <sheetName val="공조기"/>
      <sheetName val="날개벽수량표"/>
      <sheetName val="sub"/>
      <sheetName val="참고자료"/>
      <sheetName val="ITEM"/>
      <sheetName val="4.직접인건비"/>
      <sheetName val="직접인건비"/>
      <sheetName val="경율산정.XLS"/>
      <sheetName val="실행예산"/>
      <sheetName val="실행기초"/>
      <sheetName val="실행대비"/>
      <sheetName val="구간별현황"/>
      <sheetName val="배수량"/>
      <sheetName val="기본계획"/>
      <sheetName val="WORK"/>
      <sheetName val="11-2.아파트내역"/>
      <sheetName val="아파트"/>
      <sheetName val="일 위 목 록 표"/>
      <sheetName val="일반부표"/>
      <sheetName val="구간재료"/>
      <sheetName val="목록"/>
      <sheetName val="내역1"/>
      <sheetName val="적용단위길이"/>
      <sheetName val="특수기호강도거푸집"/>
      <sheetName val="종배수관(신)"/>
      <sheetName val="G.R300경비"/>
      <sheetName val="유역면적"/>
      <sheetName val="조명시설"/>
      <sheetName val="품셈표"/>
      <sheetName val="구입단가"/>
      <sheetName val="일용노임단가2001상"/>
      <sheetName val="참조자료"/>
      <sheetName val="APT내역"/>
      <sheetName val="부대시설"/>
      <sheetName val="PAINT"/>
      <sheetName val="比較表"/>
      <sheetName val="편집1"/>
      <sheetName val="경남"/>
      <sheetName val="경북"/>
      <sheetName val="중부"/>
      <sheetName val="부대내역"/>
      <sheetName val="예산편성"/>
      <sheetName val="패널"/>
      <sheetName val="일위산출"/>
      <sheetName val="설비"/>
      <sheetName val="예가표"/>
      <sheetName val="archi(본사)"/>
      <sheetName val="약품공급2"/>
      <sheetName val="간공설계서"/>
      <sheetName val="토건"/>
      <sheetName val="간접비"/>
      <sheetName val="근로자"/>
      <sheetName val="세금자료"/>
      <sheetName val="총괄표"/>
      <sheetName val="인공산출"/>
      <sheetName val="5직접"/>
      <sheetName val="장비단가"/>
      <sheetName val="4.2.1 마루높이 검토"/>
      <sheetName val="CODE"/>
      <sheetName val="철근콘크리트 (5)"/>
      <sheetName val="규준틀"/>
      <sheetName val="제경비"/>
      <sheetName val="직접비"/>
      <sheetName val="기본일위"/>
      <sheetName val="2F 회의실견적(5_14 일대)"/>
      <sheetName val="단가대비표 (3)"/>
      <sheetName val="개화1교"/>
      <sheetName val="TYPE-1"/>
      <sheetName val="수목단가"/>
      <sheetName val="시설수량표"/>
      <sheetName val="식재수량표"/>
      <sheetName val="확약서"/>
      <sheetName val="BQ(실행)"/>
      <sheetName val="6호기"/>
      <sheetName val="자  재"/>
      <sheetName val="건축외주"/>
      <sheetName val="front"/>
      <sheetName val="일위대가-1"/>
      <sheetName val="서식"/>
      <sheetName val="재료표"/>
      <sheetName val="설계예산서(흙막이)"/>
      <sheetName val="물량내역"/>
      <sheetName val="이식운반"/>
      <sheetName val="소방"/>
      <sheetName val="wall"/>
      <sheetName val="Proposal"/>
      <sheetName val="집계"/>
      <sheetName val="6공구(당초)"/>
      <sheetName val="건설기계사용기준"/>
      <sheetName val="관급자재"/>
      <sheetName val="건축일위"/>
      <sheetName val="그라우팅일위"/>
      <sheetName val="일반건축물통신회선수"/>
      <sheetName val="안전난간대원가"/>
      <sheetName val="안전장치"/>
      <sheetName val="일반공사"/>
      <sheetName val="포스코실행"/>
      <sheetName val="진주방향"/>
      <sheetName val="실행내역서 "/>
      <sheetName val="교각별철근수량집계표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사각1,특1호"/>
      <sheetName val="기계"/>
      <sheetName val="정화조"/>
      <sheetName val="조경"/>
      <sheetName val="교량하부공"/>
      <sheetName val="전기일위목록"/>
      <sheetName val="값"/>
      <sheetName val="관급"/>
      <sheetName val="단위목록"/>
      <sheetName val="기계경비목록"/>
      <sheetName val="근거(기밀댐퍼)"/>
      <sheetName val="BOJUNGGM"/>
      <sheetName val="주공 갑지"/>
      <sheetName val="배수장토목공사비"/>
      <sheetName val="설계예시"/>
      <sheetName val="내역분기"/>
      <sheetName val="갑지70%"/>
      <sheetName val="계정"/>
      <sheetName val="출력X"/>
      <sheetName val="98태백"/>
      <sheetName val="노임 단가"/>
      <sheetName val="Ekog10"/>
      <sheetName val="1단계총괄내역서"/>
      <sheetName val="간접1"/>
      <sheetName val="하조서"/>
      <sheetName val="산출내역서집계표"/>
      <sheetName val="정부노임단가"/>
      <sheetName val="미드수량"/>
      <sheetName val="갑지1"/>
      <sheetName val="전산소모"/>
      <sheetName val="폐토수익화 "/>
      <sheetName val="주요항목별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SG"/>
      <sheetName val="7월11일"/>
      <sheetName val="기초자료입력"/>
      <sheetName val="대표명단"/>
      <sheetName val="?????"/>
      <sheetName val="노무단가"/>
      <sheetName val="원가계산"/>
      <sheetName val="대로근거"/>
      <sheetName val="단재적표"/>
      <sheetName val="001"/>
      <sheetName val="인부노임"/>
      <sheetName val="단관데이터"/>
      <sheetName val="이형관데이터"/>
      <sheetName val="기초공"/>
      <sheetName val="기둥(원형)"/>
      <sheetName val="1.설계기준 "/>
      <sheetName val="횡배수관집현황(2공구)"/>
      <sheetName val="비용"/>
      <sheetName val="공사비산출내역"/>
      <sheetName val="기초목"/>
      <sheetName val="견적990322"/>
      <sheetName val="연결관암거"/>
      <sheetName val="맨홀_공사비"/>
      <sheetName val="원내역"/>
      <sheetName val="단위중량"/>
      <sheetName val="소일위대가코드표"/>
      <sheetName val="원가계산서(변경)"/>
      <sheetName val="36단가"/>
      <sheetName val="대덕토공총"/>
      <sheetName val="세골재  T2 변경 현황"/>
      <sheetName val="96작생능"/>
      <sheetName val="실행(ALT1)"/>
      <sheetName val="코드"/>
      <sheetName val="가시설수량"/>
      <sheetName val="이름교환"/>
      <sheetName val="문학간접"/>
      <sheetName val="판"/>
      <sheetName val="설계표지"/>
      <sheetName val="※참고자료※"/>
      <sheetName val="배수관연장조서"/>
      <sheetName val="상하차비용(기계상차)"/>
      <sheetName val="수간보호"/>
      <sheetName val="COST"/>
      <sheetName val="2008년상반노임"/>
      <sheetName val="실행예산서"/>
      <sheetName val="BOX"/>
      <sheetName val="토공정보"/>
      <sheetName val="적현로"/>
      <sheetName val="전등설비"/>
      <sheetName val="단가 (2)"/>
      <sheetName val="단가조정"/>
      <sheetName val="파이프류"/>
      <sheetName val="Customer Databas"/>
      <sheetName val="실행내역서"/>
      <sheetName val="단위량"/>
      <sheetName val="재료집계표2"/>
      <sheetName val="토적집계표"/>
      <sheetName val="기"/>
      <sheetName val="전선(총)"/>
      <sheetName val="발주수량표"/>
      <sheetName val="유림총괄"/>
      <sheetName val="도급기성"/>
      <sheetName val="남양주부대"/>
      <sheetName val="산출기준자료"/>
      <sheetName val="기성내역서표지"/>
      <sheetName val="간지"/>
      <sheetName val="단가집계목록"/>
      <sheetName val="1월"/>
      <sheetName val="대치판정"/>
      <sheetName val="외주(기준)"/>
      <sheetName val="재.노.경(기준)"/>
      <sheetName val="선정요령"/>
      <sheetName val="지주토목내역서"/>
      <sheetName val="전기"/>
      <sheetName val="물가자료"/>
      <sheetName val="기초데이타"/>
      <sheetName val="난방설비"/>
      <sheetName val="Sheet3"/>
      <sheetName val="내역서 (2)"/>
      <sheetName val="북부"/>
      <sheetName val="원가계산서 "/>
      <sheetName val="퍼스트"/>
      <sheetName val="출자한도"/>
      <sheetName val="구리토평1전기"/>
      <sheetName val="토목주소"/>
      <sheetName val="프랜트면허"/>
      <sheetName val="동수"/>
      <sheetName val="대여현황"/>
      <sheetName val="세대별집계표(BY 고려전산)_미출력"/>
      <sheetName val="검토표(총괄)"/>
      <sheetName val="추가할증(삭제금지)"/>
      <sheetName val="단면가정"/>
      <sheetName val="설계개요"/>
      <sheetName val="고내분기~한림"/>
      <sheetName val="광령~경마장"/>
      <sheetName val="세기~광령"/>
      <sheetName val="물건개요"/>
      <sheetName val="빌딩경영보고서"/>
      <sheetName val="리스료"/>
      <sheetName val="일쐈齣/"/>
      <sheetName val="일ᩐ瀀"/>
      <sheetName val="일ᩐ頀"/>
      <sheetName val="원가장"/>
      <sheetName val="설계내역2"/>
      <sheetName val="아파트 내역"/>
      <sheetName val="설계변경총괄표(계산식)"/>
      <sheetName val="양남(실시)"/>
      <sheetName val="건천(실시)"/>
      <sheetName val="외동(실시)"/>
      <sheetName val="안강(실시)"/>
      <sheetName val="안강(우선실시)"/>
      <sheetName val="기계설비"/>
      <sheetName val="총괄"/>
      <sheetName val="적정심사"/>
      <sheetName val="일위대가내역"/>
      <sheetName val="도堉᎓"/>
      <sheetName val="가격조사서"/>
      <sheetName val="내역2"/>
      <sheetName val="비교표"/>
      <sheetName val="점수계산1-2"/>
      <sheetName val="NYS"/>
      <sheetName val="설계명세서-2"/>
      <sheetName val="덕전리"/>
      <sheetName val="열린교실"/>
      <sheetName val="도기류"/>
      <sheetName val="6차2회변경내역서"/>
      <sheetName val="저"/>
      <sheetName val="가설공사"/>
      <sheetName val="4차원가계산서"/>
      <sheetName val="단가결정"/>
      <sheetName val="내역아"/>
      <sheetName val="울타리"/>
      <sheetName val="시운전연료비"/>
      <sheetName val="횡배수관수량집계"/>
      <sheetName val="소화실적"/>
      <sheetName val="일위"/>
      <sheetName val="시화점실행"/>
      <sheetName val="원형1호맨홀토공수량"/>
      <sheetName val="부재리스트"/>
      <sheetName val="수곡내역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48단가"/>
      <sheetName val="평가데이터"/>
      <sheetName val="건축2"/>
      <sheetName val="기본설계기준"/>
      <sheetName val="품셈총괄표"/>
      <sheetName val="중기명"/>
      <sheetName val="CTEMCOST"/>
      <sheetName val="PAD TR보호대기초"/>
      <sheetName val="가로등기초"/>
      <sheetName val="HANDHOLE(2)"/>
      <sheetName val="장비비"/>
      <sheetName val="단면별연장"/>
      <sheetName val="적용기준"/>
      <sheetName val="단가일람 (2)"/>
      <sheetName val="간접"/>
      <sheetName val="인건비 "/>
      <sheetName val="신림자금"/>
      <sheetName val="플랜트 설치"/>
      <sheetName val="견적서갑지연속"/>
      <sheetName val="결재갑지"/>
      <sheetName val="0226"/>
      <sheetName val="매매"/>
      <sheetName val="토공사(흙막이)"/>
      <sheetName val="안양1공구_건축"/>
      <sheetName val="투찰금액"/>
      <sheetName val="2000노임기준"/>
      <sheetName val="토적표"/>
      <sheetName val="암거치수표"/>
      <sheetName val="unitpric"/>
      <sheetName val="말뚝물량"/>
      <sheetName val="부하계산서"/>
      <sheetName val="소총괄표1"/>
      <sheetName val="부대tu"/>
      <sheetName val="연습"/>
      <sheetName val="동홍동인부인적사항"/>
      <sheetName val="[2차1차.XLS]일쐈齣/"/>
      <sheetName val="[2차1차.XLS][2차1차.XLS]일쐈齣/"/>
      <sheetName val="기흥하도용"/>
      <sheetName val="기초"/>
      <sheetName val="공동"/>
      <sheetName val="예산서"/>
      <sheetName val="규격"/>
      <sheetName val="공사"/>
      <sheetName val="2.고용보험료산출근거"/>
      <sheetName val="변경내역서간지"/>
      <sheetName val="원곡IC교 내진성능보강공사 실시설계 용역.xlsx"/>
      <sheetName val="참조 (2)"/>
      <sheetName val="터널조도"/>
      <sheetName val="TYPE1"/>
      <sheetName val="도봉2지구"/>
      <sheetName val="직접경비"/>
      <sheetName val="토목공사일반"/>
      <sheetName val="Sheet22"/>
      <sheetName val="자재일위(경)"/>
      <sheetName val="1공구내역서(1)"/>
      <sheetName val="내역서1999.8최종"/>
      <sheetName val="중기솔뇨"/>
      <sheetName val="#2_Paint"/>
      <sheetName val="품셈 "/>
      <sheetName val="고시단가"/>
      <sheetName val="내2"/>
      <sheetName val="동해title"/>
      <sheetName val="MOTOR"/>
      <sheetName val="실행기고및 투입현황(총괄)"/>
      <sheetName val="3.고급화검토"/>
      <sheetName val="2.2.10.샤시등"/>
      <sheetName val="입면고급화단가표"/>
      <sheetName val="APT"/>
      <sheetName val="7단가"/>
      <sheetName val="직공비"/>
      <sheetName val="이름정의"/>
      <sheetName val="슬래브"/>
      <sheetName val="노무비단가"/>
      <sheetName val="공사비"/>
      <sheetName val="단가최종"/>
      <sheetName val="공사비증감"/>
      <sheetName val="자재운반단가일람표"/>
      <sheetName val="지수"/>
      <sheetName val="cable-data"/>
      <sheetName val="데리네이타현황"/>
      <sheetName val="NEW DB"/>
      <sheetName val="재료비노무비"/>
      <sheetName val="설계서(본관)"/>
      <sheetName val="마산방향"/>
      <sheetName val="마산방향철근집계"/>
      <sheetName val="제출내역 (2)"/>
      <sheetName val="단가대비"/>
      <sheetName val="익산"/>
      <sheetName val="9509"/>
      <sheetName val="차액보증"/>
      <sheetName val="실행對比"/>
      <sheetName val="원가계산(2)"/>
      <sheetName val="테이블"/>
      <sheetName val="전열산출서"/>
      <sheetName val="98NS-N"/>
      <sheetName val="소야공정계획표"/>
      <sheetName val="45,46"/>
      <sheetName val="대가목록"/>
      <sheetName val="단가산출목록표"/>
      <sheetName val="공종별집계표(창고-52평)"/>
      <sheetName val="직재"/>
      <sheetName val="basic"/>
      <sheetName val="본체"/>
      <sheetName val="돈암사업"/>
      <sheetName val="7내역"/>
      <sheetName val="문화가격표"/>
      <sheetName val="용산1(해보)"/>
      <sheetName val="유류대관리"/>
      <sheetName val="중집계"/>
      <sheetName val="말고개터널조명전압강하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자재일람"/>
      <sheetName val="수납몸통"/>
      <sheetName val="수로단위수량"/>
      <sheetName val="중기 목록표"/>
      <sheetName val="대가표(품셈)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약품설비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상호참고자료"/>
      <sheetName val="발주처자료입력"/>
      <sheetName val="회사기본자료"/>
      <sheetName val="하자보증자료"/>
      <sheetName val="기술자자료입력"/>
      <sheetName val="단면치수"/>
      <sheetName val="4.1단가표"/>
      <sheetName val="4.2노임단가표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T13(P68~72,78)"/>
      <sheetName val="구조물철거타공정이월"/>
      <sheetName val="기계경비산출기준"/>
      <sheetName val="건설기계가격"/>
      <sheetName val="설계내역"/>
      <sheetName val="단가산출1"/>
      <sheetName val="6. 직접경비"/>
      <sheetName val="일위집계"/>
      <sheetName val="배수장공사비명세서"/>
      <sheetName val="SORCE1"/>
      <sheetName val="노무비(DB)"/>
      <sheetName val="음성방향"/>
      <sheetName val="수종"/>
      <sheetName val="연결관산출조서"/>
      <sheetName val="수정"/>
      <sheetName val="용소리교"/>
      <sheetName val="노임단가 및 기계경비"/>
      <sheetName val="설계조건"/>
      <sheetName val="콘_재료분리(1)"/>
      <sheetName val="메인거더-크로스빔200연결부"/>
      <sheetName val="2.토목공사"/>
      <sheetName val="주철골"/>
      <sheetName val="2)관접합"/>
      <sheetName val="재정비직인"/>
      <sheetName val="재료집계"/>
      <sheetName val="단가조사-예비품"/>
      <sheetName val="맨홀수량산출"/>
      <sheetName val="장비별표(오거보링)(Ø400)(12M)"/>
      <sheetName val="단가1"/>
      <sheetName val="품셈"/>
      <sheetName val="일위총괄표"/>
      <sheetName val="1.설계조건"/>
      <sheetName val="11년상반기"/>
      <sheetName val="남양내역"/>
      <sheetName val="5.개인보호구지급"/>
      <sheetName val="AL공사(원)"/>
      <sheetName val="해외"/>
      <sheetName val="상반기손익차2총괄"/>
      <sheetName val="1-11조직표"/>
      <sheetName val="input"/>
      <sheetName val="경상직원"/>
      <sheetName val="기안"/>
      <sheetName val="생산월보"/>
      <sheetName val="E총"/>
      <sheetName val="견"/>
      <sheetName val="입찰"/>
      <sheetName val="현경"/>
      <sheetName val="세부내역서_xdf88_˜㠦â"/>
      <sheetName val="세부내역서_xdf88_˟㠦å"/>
      <sheetName val="관련자료입력"/>
      <sheetName val="단위"/>
      <sheetName val="총괄집계표"/>
      <sheetName val="ALL"/>
      <sheetName val="LIDE"/>
      <sheetName val="제작실적"/>
      <sheetName val="전문품의"/>
      <sheetName val="노원열병합__건축⢮Ɜ瘃∊/_x0000_p"/>
      <sheetName val="노원열병합__건축®_x0000_蠀_x0000__x0000_ऀ"/>
      <sheetName val="노원열병합__건축肮靣瘄∊/_x0000_瀀"/>
      <sheetName val="노원열병합__건축®_x0000_瀀Ð_x0000__x0000_ऀ"/>
      <sheetName val="노원열병합__건축ࢮ뇵瘃∊/_x0000_᠀"/>
      <sheetName val="노원열병합__건축®_x0000_᠀¯_x0000__x0000_ऀ"/>
      <sheetName val="노원열병합__건축®_x0000__xd800_b_x0000__x0000_ऀ"/>
      <sheetName val="예산조서(전송)"/>
      <sheetName val="노원열병합__건축®팾瘋吊/_x0000_退="/>
      <sheetName val="노원열병합__건축®_x0000_瀀g_x0000__x0000_㊪"/>
      <sheetName val="참고"/>
      <sheetName val="전기집계표"/>
      <sheetName val="산출서"/>
      <sheetName val="2008년상반기"/>
      <sheetName val="익월작업계힉"/>
      <sheetName val="유효성체크"/>
      <sheetName val="표준견적서"/>
      <sheetName val="당초"/>
      <sheetName val="예산조서"/>
      <sheetName val="현장별"/>
      <sheetName val="내역서(삼호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환산"/>
      <sheetName val="00000"/>
      <sheetName val="내역서(토목)"/>
      <sheetName val="확_x0000__x0000_"/>
      <sheetName val="신호등일위대가"/>
      <sheetName val="자재비"/>
      <sheetName val="4.2유효폭의 계산"/>
      <sheetName val="VST재료산출"/>
      <sheetName val="명세서"/>
      <sheetName val="자재단가비교표"/>
      <sheetName val="공주-교대(A1)"/>
      <sheetName val="구분자"/>
      <sheetName val="여흥"/>
      <sheetName val="배서어음명세서"/>
      <sheetName val="노임9월"/>
      <sheetName val="월현황(내자)"/>
      <sheetName val="2003상반기노舓⾢_x0005_"/>
      <sheetName val="수량산출서-2"/>
      <sheetName val="관로조직표"/>
      <sheetName val="선정대비표(총괄,조정)"/>
      <sheetName val="산근목록"/>
      <sheetName val="호표목록"/>
      <sheetName val="견적업체"/>
      <sheetName val="유리"/>
      <sheetName val="유역면_x0000_"/>
      <sheetName val="재집"/>
      <sheetName val="증감내역서"/>
      <sheetName val="공사_산출"/>
      <sheetName val="2월분"/>
      <sheetName val="상부수량집계표"/>
      <sheetName val="기성내역서(토목)"/>
      <sheetName val="별제권_정리담보권1"/>
      <sheetName val="2000년 공정표"/>
      <sheetName val="내역서01"/>
      <sheetName val="SULKEA"/>
      <sheetName val="단가(자재)"/>
      <sheetName val="단가(노임)"/>
      <sheetName val="기초목록"/>
      <sheetName val="하수급견적대비"/>
      <sheetName val="법면단"/>
      <sheetName val="연결원본-절대지우지말것"/>
      <sheetName val="비교1"/>
      <sheetName val="완제수불8"/>
      <sheetName val="BSD (2)"/>
      <sheetName val="전기혼잡제경비(45)"/>
      <sheetName val="PAY2002"/>
      <sheetName val="공기주입기 설치공사"/>
      <sheetName val="안동예산서"/>
      <sheetName val="Item Code"/>
      <sheetName val="BNR Design"/>
      <sheetName val="6)화재 탐지 설비"/>
      <sheetName val="대안"/>
      <sheetName val="원안"/>
      <sheetName val="2002하반기노임기준"/>
      <sheetName val="MATERIAL"/>
      <sheetName val="제품"/>
      <sheetName val="하중계산"/>
      <sheetName val="노무자명부"/>
      <sheetName val="세기~砀㡮"/>
      <sheetName val="금액집계"/>
      <sheetName val="용역비산출"/>
      <sheetName val="MCC_x0005__x0000_"/>
      <sheetName val="견적1"/>
      <sheetName val="토목검측서"/>
      <sheetName val="투찰판"/>
      <sheetName val="L40 B19.9"/>
      <sheetName val="범례_(2)2"/>
      <sheetName val="단가_및_재료비2"/>
      <sheetName val="unit_42"/>
      <sheetName val="노원열병합__건축공사기성내역서2"/>
      <sheetName val="일_위_대_가_표2"/>
      <sheetName val="수목데이타_2"/>
      <sheetName val="안양동교_1안2"/>
      <sheetName val="할증_2"/>
      <sheetName val="출력은_금물2"/>
      <sheetName val="단가표_(2)2"/>
      <sheetName val="직원_인적급여_카드1"/>
      <sheetName val="4_일위대가목차1"/>
      <sheetName val="_갑지2"/>
      <sheetName val="중기조종사_단위단가2"/>
      <sheetName val="BSD__2_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조도계산서_(도서)"/>
      <sheetName val="2_대외공문"/>
      <sheetName val="전선_및_전선관"/>
      <sheetName val="철근콘크리트_(5)"/>
      <sheetName val="단_box"/>
      <sheetName val="총_괄_표"/>
      <sheetName val="견적_(2)"/>
      <sheetName val="G_R300경비"/>
      <sheetName val="변압기_및_발전기_용량"/>
      <sheetName val="기타_정보통신공사"/>
      <sheetName val="전기BOX내역서"/>
      <sheetName val="노단"/>
      <sheetName val="원가계산서_변경_"/>
      <sheetName val="공문(신)"/>
      <sheetName val="당사분아님"/>
      <sheetName val="예산"/>
      <sheetName val="시중노임단가"/>
      <sheetName val="Sheet2 (2)"/>
      <sheetName val="용연"/>
      <sheetName val="울산"/>
      <sheetName val="진천"/>
      <sheetName val="구미"/>
      <sheetName val="대구"/>
      <sheetName val="언양"/>
      <sheetName val="현금흐름"/>
      <sheetName val="목표세부명세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표준차도부연장집계-ASP"/>
      <sheetName val="보도포장연장조서-표준차도부"/>
      <sheetName val="표준차도부연장조서-ASP"/>
      <sheetName val="1차_xd8c5_︀濕"/>
      <sheetName val="조도계산"/>
      <sheetName val="토공산근"/>
      <sheetName val="공정계획"/>
      <sheetName val="CATV"/>
      <sheetName val="RM목표&amp;실적"/>
      <sheetName val="환율change"/>
      <sheetName val="내역_F저潖㄀"/>
      <sheetName val="유방야장기초"/>
      <sheetName val="1-1"/>
      <sheetName val="6PILE  (돌출)"/>
      <sheetName val="개산공사비"/>
      <sheetName val="1.설계기준"/>
      <sheetName val="덧씌우기구간수량산출1"/>
      <sheetName val="공예율"/>
      <sheetName val="비목코드"/>
      <sheetName val="여부구분"/>
      <sheetName val="인건비(ref)"/>
      <sheetName val="외국인현황및전출입관리"/>
      <sheetName val="첨"/>
      <sheetName val="admin"/>
      <sheetName val="자재표"/>
      <sheetName val="지구단위계획"/>
      <sheetName val="13LPMCC"/>
      <sheetName val="가설건물"/>
      <sheetName val="new급여T(4을-운전)"/>
      <sheetName val="견적공통"/>
      <sheetName val="1.수인터널"/>
      <sheetName val="가로등내역서"/>
      <sheetName val="쌍송교"/>
      <sheetName val="4.직접인ֺ_x0000_"/>
      <sheetName val="4. 주형설계"/>
      <sheetName val="맨홀조서"/>
      <sheetName val="2월"/>
      <sheetName val="3월"/>
      <sheetName val="세기~_x0000__x0000_"/>
      <sheetName val="산출근거목록"/>
      <sheetName val="일대목록"/>
      <sheetName val="3지구단위"/>
      <sheetName val="일위대_x0000__x0000_Ԁ"/>
      <sheetName val="경비_원본"/>
      <sheetName val="출력용"/>
      <sheetName val="개별직종노임단가(2005.1)"/>
      <sheetName val="C3"/>
      <sheetName val="단위별 일위대가표"/>
      <sheetName val="SHEET PILE 집계표"/>
      <sheetName val="철콘-부대"/>
      <sheetName val="토목내역 (2)"/>
      <sheetName val="Curr"/>
      <sheetName val="5.수정데이터통합"/>
      <sheetName val="빌딩코드"/>
      <sheetName val="단위량당중기사용료"/>
      <sheetName val="COPING"/>
      <sheetName val="첨부1-1"/>
      <sheetName val="발주설계서(당초)"/>
      <sheetName val="제잡비"/>
      <sheetName val="대림경상68억"/>
      <sheetName val="가격조사"/>
      <sheetName val="48일위(기존)"/>
      <sheetName val="기계경비목록1"/>
      <sheetName val="상부공"/>
      <sheetName val="정공공사"/>
      <sheetName val="남양주댠가표"/>
      <sheetName val="사업성분석"/>
      <sheetName val="가격조坨B"/>
      <sheetName val="가격조떧⾤"/>
      <sheetName val="C1.공사개요"/>
      <sheetName val="작성"/>
      <sheetName val="단위세대물량"/>
      <sheetName val="기성내역1"/>
      <sheetName val="철골공사"/>
      <sheetName val="접속도로1"/>
      <sheetName val="2차1차.XLS"/>
      <sheetName val="2%EC%B0%A81%EC%B0%A8.XLS"/>
      <sheetName val="일위대가_4층원격_"/>
      <sheetName val="등록자료"/>
      <sheetName val="매출현황"/>
      <sheetName val="입력정보"/>
      <sheetName val="기초입력_DATA2"/>
      <sheetName val="Sheet1_(2)1"/>
      <sheetName val="일위대가목록1"/>
      <sheetName val="별표 "/>
      <sheetName val="매출부문"/>
      <sheetName val="Sheet15"/>
      <sheetName val="빙100장비사양"/>
      <sheetName val="구간별관경"/>
      <sheetName val="SAM"/>
      <sheetName val="49단가"/>
      <sheetName val="準備ｼｰﾄ"/>
      <sheetName val="리츠"/>
      <sheetName val="시_x0000__x0000_"/>
      <sheetName val="열교환기"/>
      <sheetName val="감가상각비"/>
      <sheetName val="기성표지(갑) (06월)"/>
      <sheetName val="기성청구서-내역서"/>
      <sheetName val="수량산출서 "/>
      <sheetName val="FAB별"/>
      <sheetName val="골조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레미콘수량집계표"/>
      <sheetName val="토공총괄"/>
      <sheetName val="라멘수량집계"/>
      <sheetName val="본체"/>
      <sheetName val="날개벽"/>
      <sheetName val="접속 슬래브"/>
      <sheetName val="토공집계"/>
      <sheetName val="토공"/>
      <sheetName val="돌망태집계 "/>
      <sheetName val="돌망태현황"/>
      <sheetName val="석축총집계 "/>
      <sheetName val="석축수량"/>
      <sheetName val="석축현황"/>
      <sheetName val="석축단위"/>
      <sheetName val="농로수량집계"/>
      <sheetName val="현황"/>
      <sheetName val="농로포장단위"/>
      <sheetName val="콘크리트포장단위"/>
      <sheetName val="2공구산출내역"/>
      <sheetName val="식재일위대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레미콘수량집계표"/>
      <sheetName val="토공총괄"/>
      <sheetName val="라멘수량집계"/>
      <sheetName val="본체"/>
      <sheetName val="날개벽"/>
      <sheetName val="접속 슬래브"/>
      <sheetName val="토공집계"/>
      <sheetName val="토공"/>
      <sheetName val="돌망태집계 "/>
      <sheetName val="돌망태현황"/>
      <sheetName val="석축총집계 "/>
      <sheetName val="석축수량"/>
      <sheetName val="석축현황"/>
      <sheetName val="석축단위"/>
      <sheetName val="농로수량집계"/>
      <sheetName val="현황"/>
      <sheetName val="농로포장단위"/>
      <sheetName val="콘크리트포장단위"/>
      <sheetName val="8.PILE  (돌출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표"/>
      <sheetName val="단위단가"/>
      <sheetName val="중기단가산출근거"/>
      <sheetName val="단가산출서"/>
      <sheetName val="굴취단가표"/>
      <sheetName val="뿌리분및수간보호"/>
      <sheetName val="이식수목인력소운반비"/>
      <sheetName val="이식수목인력상하차비"/>
      <sheetName val="이식장비상차비"/>
      <sheetName val="이식목차량운반비"/>
      <sheetName val="이식장비하차비"/>
      <sheetName val="장비사용식재비"/>
      <sheetName val="운반거리"/>
      <sheetName val="굴삭기(사질토)"/>
      <sheetName val="굴삭기(자연석채집)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살수차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이식목운반차량"/>
      <sheetName val="자연석운반차량"/>
      <sheetName val="수목수량집계표"/>
      <sheetName val="이식수목"/>
      <sheetName val="자연석수량집계표"/>
      <sheetName val="본체"/>
    </sheetNames>
    <sheetDataSet>
      <sheetData sheetId="0" refreshError="1"/>
      <sheetData sheetId="1" refreshError="1"/>
      <sheetData sheetId="2" refreshError="1">
        <row r="10">
          <cell r="E10">
            <v>64408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(폐기물)"/>
      <sheetName val="표지"/>
      <sheetName val="원가계산서"/>
      <sheetName val="내역서 "/>
      <sheetName val="대가목록"/>
      <sheetName val="기초일위대가"/>
      <sheetName val="시설일위대가 "/>
      <sheetName val="식재일위대가"/>
      <sheetName val="소운반 단가"/>
      <sheetName val="노임단가"/>
      <sheetName val="단가조사"/>
      <sheetName val="중기집계 "/>
      <sheetName val="중기단가"/>
      <sheetName val="단가산출"/>
      <sheetName val="단위단가"/>
      <sheetName val="본체"/>
      <sheetName val="단위수량"/>
      <sheetName val="일위대가"/>
      <sheetName val="수량산출"/>
      <sheetName val="목록"/>
      <sheetName val="내역서_"/>
      <sheetName val="시설일위대가_"/>
      <sheetName val="소운반_단가"/>
      <sheetName val="중기집계_"/>
      <sheetName val="계약내역-"/>
      <sheetName val="일위대가표"/>
      <sheetName val="기본단가표"/>
      <sheetName val="공주-교대(A1)"/>
      <sheetName val="단가 및 재료비"/>
      <sheetName val="DATE"/>
      <sheetName val="특판제외"/>
      <sheetName val="증감대비"/>
      <sheetName val="교대(A1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중기사용료산출근거"/>
      <sheetName val="건축"/>
      <sheetName val="교대(A1-A2)"/>
      <sheetName val="14공제"/>
      <sheetName val="6맨홀H"/>
    </sheetNames>
    <sheetDataSet>
      <sheetData sheetId="0"/>
      <sheetData sheetId="1"/>
      <sheetData sheetId="2"/>
      <sheetData sheetId="3"/>
      <sheetData sheetId="4" refreshError="1">
        <row r="3">
          <cell r="D3" t="str">
            <v>터파기인력,0-1m</v>
          </cell>
          <cell r="E3">
            <v>1</v>
          </cell>
          <cell r="F3" t="str">
            <v>m3</v>
          </cell>
          <cell r="H3">
            <v>0</v>
          </cell>
          <cell r="J3">
            <v>7800</v>
          </cell>
          <cell r="L3">
            <v>0</v>
          </cell>
          <cell r="N3">
            <v>7800</v>
          </cell>
          <cell r="O3">
            <v>1</v>
          </cell>
        </row>
        <row r="4">
          <cell r="D4" t="str">
            <v>절취인력</v>
          </cell>
          <cell r="E4">
            <v>1</v>
          </cell>
          <cell r="F4" t="str">
            <v>m3</v>
          </cell>
          <cell r="H4">
            <v>0</v>
          </cell>
          <cell r="J4">
            <v>6240</v>
          </cell>
          <cell r="L4">
            <v>0</v>
          </cell>
          <cell r="N4">
            <v>6240</v>
          </cell>
          <cell r="O4">
            <v>2</v>
          </cell>
        </row>
        <row r="5">
          <cell r="D5" t="str">
            <v>잔토처리인력</v>
          </cell>
          <cell r="E5">
            <v>1</v>
          </cell>
          <cell r="F5" t="str">
            <v>m3</v>
          </cell>
          <cell r="H5">
            <v>0</v>
          </cell>
          <cell r="J5">
            <v>7800</v>
          </cell>
          <cell r="L5">
            <v>0</v>
          </cell>
          <cell r="N5">
            <v>7800</v>
          </cell>
          <cell r="O5">
            <v>3</v>
          </cell>
        </row>
        <row r="6">
          <cell r="D6" t="str">
            <v>되메우기인력</v>
          </cell>
          <cell r="E6">
            <v>1</v>
          </cell>
          <cell r="F6" t="str">
            <v>m3</v>
          </cell>
          <cell r="H6">
            <v>0</v>
          </cell>
          <cell r="J6">
            <v>3900</v>
          </cell>
          <cell r="L6">
            <v>0</v>
          </cell>
          <cell r="N6">
            <v>3900</v>
          </cell>
          <cell r="O6">
            <v>4</v>
          </cell>
        </row>
        <row r="7">
          <cell r="D7" t="str">
            <v>콘크리트인력타설2종,철근</v>
          </cell>
          <cell r="E7">
            <v>1</v>
          </cell>
          <cell r="F7" t="str">
            <v>m3</v>
          </cell>
          <cell r="H7">
            <v>0</v>
          </cell>
          <cell r="J7">
            <v>96900</v>
          </cell>
          <cell r="L7">
            <v>0</v>
          </cell>
          <cell r="N7">
            <v>96900</v>
          </cell>
          <cell r="O7">
            <v>5</v>
          </cell>
        </row>
        <row r="8">
          <cell r="D8" t="str">
            <v>콘크리트인력타설3종</v>
          </cell>
          <cell r="E8">
            <v>1</v>
          </cell>
          <cell r="F8" t="str">
            <v>m3</v>
          </cell>
          <cell r="H8">
            <v>0</v>
          </cell>
          <cell r="J8">
            <v>88930</v>
          </cell>
          <cell r="L8">
            <v>0</v>
          </cell>
          <cell r="N8">
            <v>88930</v>
          </cell>
          <cell r="O8">
            <v>6</v>
          </cell>
        </row>
        <row r="9">
          <cell r="D9" t="str">
            <v>콘크리트인력타설3종,무근</v>
          </cell>
          <cell r="E9">
            <v>1</v>
          </cell>
          <cell r="F9" t="str">
            <v>m3</v>
          </cell>
          <cell r="H9">
            <v>0</v>
          </cell>
          <cell r="J9">
            <v>88930</v>
          </cell>
          <cell r="L9">
            <v>0</v>
          </cell>
          <cell r="N9">
            <v>88930</v>
          </cell>
          <cell r="O9">
            <v>7</v>
          </cell>
        </row>
        <row r="10">
          <cell r="D10" t="str">
            <v>콘크리트인력타설4종,무근</v>
          </cell>
          <cell r="E10">
            <v>1</v>
          </cell>
          <cell r="F10" t="str">
            <v>m3</v>
          </cell>
          <cell r="H10">
            <v>0</v>
          </cell>
          <cell r="J10">
            <v>88930</v>
          </cell>
          <cell r="L10">
            <v>0</v>
          </cell>
          <cell r="N10">
            <v>88930</v>
          </cell>
          <cell r="O10">
            <v>8</v>
          </cell>
        </row>
        <row r="11">
          <cell r="D11" t="str">
            <v>몰탈1:2</v>
          </cell>
          <cell r="E11">
            <v>1</v>
          </cell>
          <cell r="F11" t="str">
            <v>m3</v>
          </cell>
          <cell r="H11">
            <v>0</v>
          </cell>
          <cell r="J11">
            <v>39000</v>
          </cell>
          <cell r="L11">
            <v>0</v>
          </cell>
          <cell r="N11">
            <v>39000</v>
          </cell>
          <cell r="O11">
            <v>9</v>
          </cell>
        </row>
        <row r="12">
          <cell r="D12" t="str">
            <v>몰탈1:3</v>
          </cell>
          <cell r="E12">
            <v>1</v>
          </cell>
          <cell r="F12" t="str">
            <v>m3</v>
          </cell>
          <cell r="H12">
            <v>0</v>
          </cell>
          <cell r="J12">
            <v>39000</v>
          </cell>
          <cell r="L12">
            <v>0</v>
          </cell>
          <cell r="N12">
            <v>39000</v>
          </cell>
          <cell r="O12">
            <v>10</v>
          </cell>
        </row>
        <row r="13">
          <cell r="D13" t="str">
            <v>잡철물제작설치철물,간단</v>
          </cell>
          <cell r="E13">
            <v>1</v>
          </cell>
          <cell r="F13" t="str">
            <v>TON</v>
          </cell>
          <cell r="H13">
            <v>53568</v>
          </cell>
          <cell r="J13">
            <v>2049940</v>
          </cell>
          <cell r="L13">
            <v>62976</v>
          </cell>
          <cell r="N13">
            <v>2166484</v>
          </cell>
          <cell r="O13">
            <v>11</v>
          </cell>
        </row>
        <row r="14">
          <cell r="D14" t="str">
            <v>잡철물제작설치스텐,간단</v>
          </cell>
          <cell r="E14">
            <v>1</v>
          </cell>
          <cell r="F14" t="str">
            <v>TON</v>
          </cell>
          <cell r="H14">
            <v>187990</v>
          </cell>
          <cell r="J14">
            <v>2049940</v>
          </cell>
          <cell r="L14">
            <v>62976</v>
          </cell>
          <cell r="N14">
            <v>2300906</v>
          </cell>
          <cell r="O14">
            <v>12</v>
          </cell>
        </row>
        <row r="15">
          <cell r="D15" t="str">
            <v>레미콘타설철근</v>
          </cell>
          <cell r="E15">
            <v>1</v>
          </cell>
          <cell r="F15" t="str">
            <v>m3</v>
          </cell>
          <cell r="H15">
            <v>0</v>
          </cell>
          <cell r="J15">
            <v>22700</v>
          </cell>
          <cell r="L15">
            <v>0</v>
          </cell>
          <cell r="N15">
            <v>22700</v>
          </cell>
          <cell r="O15">
            <v>13</v>
          </cell>
        </row>
        <row r="16">
          <cell r="D16" t="str">
            <v>레미콘타설무근</v>
          </cell>
          <cell r="E16">
            <v>1</v>
          </cell>
          <cell r="F16" t="str">
            <v>m3</v>
          </cell>
          <cell r="H16">
            <v>0</v>
          </cell>
          <cell r="J16">
            <v>20580</v>
          </cell>
          <cell r="L16">
            <v>0</v>
          </cell>
          <cell r="N16">
            <v>20580</v>
          </cell>
          <cell r="O16">
            <v>14</v>
          </cell>
        </row>
        <row r="17">
          <cell r="D17" t="str">
            <v>레미콘타설소형</v>
          </cell>
          <cell r="E17">
            <v>1</v>
          </cell>
          <cell r="F17" t="str">
            <v>m3</v>
          </cell>
          <cell r="H17">
            <v>0</v>
          </cell>
          <cell r="J17">
            <v>32460</v>
          </cell>
          <cell r="L17">
            <v>0</v>
          </cell>
          <cell r="N17">
            <v>32460</v>
          </cell>
          <cell r="O17">
            <v>15</v>
          </cell>
        </row>
        <row r="18">
          <cell r="D18" t="str">
            <v>합판거푸집 1회</v>
          </cell>
          <cell r="E18">
            <v>1</v>
          </cell>
          <cell r="F18" t="str">
            <v>m2</v>
          </cell>
          <cell r="H18">
            <v>9583</v>
          </cell>
          <cell r="J18">
            <v>30750</v>
          </cell>
          <cell r="L18">
            <v>0</v>
          </cell>
          <cell r="N18">
            <v>40333</v>
          </cell>
          <cell r="O18">
            <v>16</v>
          </cell>
        </row>
        <row r="19">
          <cell r="D19" t="str">
            <v>합판거푸집 3회</v>
          </cell>
          <cell r="E19">
            <v>1</v>
          </cell>
          <cell r="F19" t="str">
            <v>m2</v>
          </cell>
          <cell r="H19">
            <v>4417</v>
          </cell>
          <cell r="J19">
            <v>14483</v>
          </cell>
          <cell r="L19">
            <v>0</v>
          </cell>
          <cell r="N19">
            <v>18900</v>
          </cell>
          <cell r="O19">
            <v>17</v>
          </cell>
        </row>
        <row r="20">
          <cell r="D20" t="str">
            <v>합판거푸집 4회</v>
          </cell>
          <cell r="E20">
            <v>1</v>
          </cell>
          <cell r="F20" t="str">
            <v>m2</v>
          </cell>
          <cell r="H20">
            <v>3842</v>
          </cell>
          <cell r="J20">
            <v>12300</v>
          </cell>
          <cell r="L20">
            <v>0</v>
          </cell>
          <cell r="N20">
            <v>16142</v>
          </cell>
          <cell r="O20">
            <v>18</v>
          </cell>
        </row>
        <row r="21">
          <cell r="D21" t="str">
            <v>합판거푸집6회</v>
          </cell>
          <cell r="E21">
            <v>1</v>
          </cell>
          <cell r="F21" t="str">
            <v>m2</v>
          </cell>
          <cell r="H21">
            <v>3325</v>
          </cell>
          <cell r="J21">
            <v>9840</v>
          </cell>
          <cell r="L21">
            <v>0</v>
          </cell>
          <cell r="N21">
            <v>13165</v>
          </cell>
          <cell r="O21">
            <v>19</v>
          </cell>
        </row>
        <row r="22">
          <cell r="D22" t="str">
            <v>철근가공조립간단</v>
          </cell>
          <cell r="E22">
            <v>1</v>
          </cell>
          <cell r="F22" t="str">
            <v>TON</v>
          </cell>
          <cell r="H22">
            <v>2970</v>
          </cell>
          <cell r="J22">
            <v>322300</v>
          </cell>
          <cell r="L22">
            <v>0</v>
          </cell>
          <cell r="N22">
            <v>325270</v>
          </cell>
          <cell r="O22">
            <v>20</v>
          </cell>
        </row>
        <row r="23">
          <cell r="D23" t="str">
            <v>철근가공조립보통</v>
          </cell>
          <cell r="E23">
            <v>1</v>
          </cell>
          <cell r="F23" t="str">
            <v>TON</v>
          </cell>
          <cell r="H23">
            <v>3861</v>
          </cell>
          <cell r="J23">
            <v>363200</v>
          </cell>
          <cell r="L23">
            <v>0</v>
          </cell>
          <cell r="N23">
            <v>367061</v>
          </cell>
          <cell r="O23">
            <v>21</v>
          </cell>
        </row>
        <row r="24">
          <cell r="D24" t="str">
            <v>잡석다짐인력</v>
          </cell>
          <cell r="E24">
            <v>1</v>
          </cell>
          <cell r="F24" t="str">
            <v>m3</v>
          </cell>
          <cell r="H24">
            <v>0</v>
          </cell>
          <cell r="J24">
            <v>5070</v>
          </cell>
          <cell r="L24">
            <v>0</v>
          </cell>
          <cell r="N24">
            <v>5070</v>
          </cell>
          <cell r="O24">
            <v>22</v>
          </cell>
        </row>
        <row r="25">
          <cell r="D25" t="str">
            <v xml:space="preserve">몰탈바름 </v>
          </cell>
          <cell r="E25">
            <v>1</v>
          </cell>
          <cell r="F25" t="str">
            <v>m2</v>
          </cell>
          <cell r="H25">
            <v>0</v>
          </cell>
          <cell r="J25">
            <v>5400</v>
          </cell>
          <cell r="L25">
            <v>0</v>
          </cell>
          <cell r="N25">
            <v>5400</v>
          </cell>
          <cell r="O25">
            <v>23</v>
          </cell>
        </row>
        <row r="26">
          <cell r="D26" t="str">
            <v>와이어메쉬깔기#8,150x150</v>
          </cell>
          <cell r="E26">
            <v>1</v>
          </cell>
          <cell r="F26" t="str">
            <v>m2</v>
          </cell>
          <cell r="H26">
            <v>612</v>
          </cell>
          <cell r="J26">
            <v>876</v>
          </cell>
          <cell r="L26">
            <v>0</v>
          </cell>
          <cell r="N26">
            <v>1488</v>
          </cell>
          <cell r="O26">
            <v>24</v>
          </cell>
        </row>
        <row r="27">
          <cell r="D27" t="str">
            <v>석재판붙임습식,벽체</v>
          </cell>
          <cell r="E27">
            <v>1</v>
          </cell>
          <cell r="F27" t="str">
            <v>m2</v>
          </cell>
          <cell r="H27">
            <v>0</v>
          </cell>
          <cell r="J27">
            <v>58980</v>
          </cell>
          <cell r="L27">
            <v>0</v>
          </cell>
          <cell r="N27">
            <v>58980</v>
          </cell>
          <cell r="O27">
            <v>25</v>
          </cell>
        </row>
        <row r="28">
          <cell r="D28" t="str">
            <v>석재판붙임습식,바닥</v>
          </cell>
          <cell r="E28">
            <v>1</v>
          </cell>
          <cell r="F28" t="str">
            <v>m2</v>
          </cell>
          <cell r="H28">
            <v>0</v>
          </cell>
          <cell r="J28">
            <v>45030</v>
          </cell>
          <cell r="L28">
            <v>0</v>
          </cell>
          <cell r="N28">
            <v>45030</v>
          </cell>
          <cell r="O28">
            <v>26</v>
          </cell>
        </row>
        <row r="29">
          <cell r="D29" t="str">
            <v xml:space="preserve">타일붙임 </v>
          </cell>
          <cell r="E29">
            <v>1</v>
          </cell>
          <cell r="F29" t="str">
            <v>m2</v>
          </cell>
          <cell r="H29">
            <v>0</v>
          </cell>
          <cell r="J29">
            <v>24110</v>
          </cell>
          <cell r="L29">
            <v>0</v>
          </cell>
          <cell r="N29">
            <v>24110</v>
          </cell>
          <cell r="O29">
            <v>27</v>
          </cell>
        </row>
        <row r="30">
          <cell r="D30" t="str">
            <v xml:space="preserve">목재계단설치 </v>
          </cell>
          <cell r="E30">
            <v>1</v>
          </cell>
          <cell r="F30" t="str">
            <v>단</v>
          </cell>
          <cell r="H30">
            <v>0</v>
          </cell>
          <cell r="J30">
            <v>60250</v>
          </cell>
          <cell r="L30">
            <v>0</v>
          </cell>
          <cell r="N30">
            <v>60250</v>
          </cell>
          <cell r="O30">
            <v>28</v>
          </cell>
        </row>
        <row r="31">
          <cell r="D31" t="str">
            <v xml:space="preserve">목침목설치 </v>
          </cell>
          <cell r="E31">
            <v>1</v>
          </cell>
          <cell r="F31" t="str">
            <v>m2</v>
          </cell>
          <cell r="H31">
            <v>0</v>
          </cell>
          <cell r="J31">
            <v>6900</v>
          </cell>
          <cell r="L31">
            <v>0</v>
          </cell>
          <cell r="N31">
            <v>6900</v>
          </cell>
          <cell r="O31">
            <v>29</v>
          </cell>
        </row>
        <row r="32">
          <cell r="D32" t="str">
            <v>앵카볼트설치D13-16</v>
          </cell>
          <cell r="E32">
            <v>1</v>
          </cell>
          <cell r="F32" t="str">
            <v>개소</v>
          </cell>
          <cell r="H32">
            <v>0</v>
          </cell>
          <cell r="J32">
            <v>4880</v>
          </cell>
          <cell r="L32">
            <v>0</v>
          </cell>
          <cell r="N32">
            <v>4880</v>
          </cell>
          <cell r="O32">
            <v>30</v>
          </cell>
        </row>
        <row r="33">
          <cell r="D33" t="str">
            <v>경계석놓기 A화강암</v>
          </cell>
          <cell r="E33">
            <v>1</v>
          </cell>
          <cell r="F33" t="str">
            <v>m</v>
          </cell>
          <cell r="H33">
            <v>0</v>
          </cell>
          <cell r="J33">
            <v>16050</v>
          </cell>
          <cell r="L33">
            <v>0</v>
          </cell>
          <cell r="N33">
            <v>16050</v>
          </cell>
          <cell r="O33">
            <v>31</v>
          </cell>
        </row>
        <row r="34">
          <cell r="D34" t="str">
            <v xml:space="preserve">경계석놓기 B </v>
          </cell>
          <cell r="E34">
            <v>1</v>
          </cell>
          <cell r="F34" t="str">
            <v>m</v>
          </cell>
          <cell r="H34">
            <v>0</v>
          </cell>
          <cell r="J34">
            <v>7200</v>
          </cell>
          <cell r="L34">
            <v>0</v>
          </cell>
          <cell r="N34">
            <v>7200</v>
          </cell>
          <cell r="O34">
            <v>32</v>
          </cell>
        </row>
        <row r="35">
          <cell r="D35" t="str">
            <v xml:space="preserve">경계석놓기 C </v>
          </cell>
          <cell r="E35">
            <v>1</v>
          </cell>
          <cell r="F35" t="str">
            <v>m</v>
          </cell>
          <cell r="H35">
            <v>0</v>
          </cell>
          <cell r="J35">
            <v>5480</v>
          </cell>
          <cell r="L35">
            <v>0</v>
          </cell>
          <cell r="N35">
            <v>5480</v>
          </cell>
          <cell r="O35">
            <v>33</v>
          </cell>
        </row>
        <row r="36">
          <cell r="D36" t="str">
            <v>목재가공조립뼈대</v>
          </cell>
          <cell r="E36">
            <v>1</v>
          </cell>
          <cell r="F36" t="str">
            <v>m3</v>
          </cell>
          <cell r="H36">
            <v>0</v>
          </cell>
          <cell r="J36">
            <v>480170</v>
          </cell>
          <cell r="L36">
            <v>0</v>
          </cell>
          <cell r="N36">
            <v>480170</v>
          </cell>
          <cell r="O36">
            <v>34</v>
          </cell>
        </row>
        <row r="37">
          <cell r="D37" t="str">
            <v xml:space="preserve">나무말뚝박기 </v>
          </cell>
          <cell r="E37">
            <v>1</v>
          </cell>
          <cell r="F37" t="str">
            <v>개</v>
          </cell>
          <cell r="H37">
            <v>0</v>
          </cell>
          <cell r="J37">
            <v>1365</v>
          </cell>
          <cell r="L37">
            <v>0</v>
          </cell>
          <cell r="N37">
            <v>1365</v>
          </cell>
          <cell r="O37">
            <v>35</v>
          </cell>
        </row>
        <row r="38">
          <cell r="D38" t="str">
            <v xml:space="preserve">벽돌평깔기 </v>
          </cell>
          <cell r="E38">
            <v>1</v>
          </cell>
          <cell r="F38" t="str">
            <v>m2</v>
          </cell>
          <cell r="H38">
            <v>0</v>
          </cell>
          <cell r="J38">
            <v>10569</v>
          </cell>
          <cell r="L38">
            <v>0</v>
          </cell>
          <cell r="N38">
            <v>10569</v>
          </cell>
          <cell r="O38">
            <v>36</v>
          </cell>
        </row>
        <row r="39">
          <cell r="D39" t="str">
            <v>벽돌쌓기0.5B</v>
          </cell>
          <cell r="E39">
            <v>1</v>
          </cell>
          <cell r="F39" t="str">
            <v>매</v>
          </cell>
          <cell r="H39">
            <v>0</v>
          </cell>
          <cell r="J39">
            <v>165</v>
          </cell>
          <cell r="L39">
            <v>0</v>
          </cell>
          <cell r="N39">
            <v>165</v>
          </cell>
          <cell r="O39">
            <v>37</v>
          </cell>
        </row>
        <row r="40">
          <cell r="D40" t="str">
            <v>벽돌쌓기1.0B</v>
          </cell>
          <cell r="E40">
            <v>1</v>
          </cell>
          <cell r="F40" t="str">
            <v>매</v>
          </cell>
          <cell r="H40">
            <v>0</v>
          </cell>
          <cell r="J40">
            <v>151</v>
          </cell>
          <cell r="L40">
            <v>0</v>
          </cell>
          <cell r="N40">
            <v>151</v>
          </cell>
          <cell r="O40">
            <v>38</v>
          </cell>
        </row>
        <row r="41">
          <cell r="D41" t="str">
            <v>벽돌쌓기2.0B</v>
          </cell>
          <cell r="E41">
            <v>1</v>
          </cell>
          <cell r="F41" t="str">
            <v>매</v>
          </cell>
          <cell r="H41">
            <v>0</v>
          </cell>
          <cell r="J41">
            <v>119</v>
          </cell>
          <cell r="L41">
            <v>0</v>
          </cell>
          <cell r="N41">
            <v>119</v>
          </cell>
          <cell r="O41">
            <v>39</v>
          </cell>
        </row>
        <row r="42">
          <cell r="D42" t="str">
            <v>강관비계3개월까지</v>
          </cell>
          <cell r="E42">
            <v>1</v>
          </cell>
          <cell r="F42" t="str">
            <v>m2</v>
          </cell>
          <cell r="H42">
            <v>837</v>
          </cell>
          <cell r="J42">
            <v>6500</v>
          </cell>
          <cell r="L42">
            <v>0</v>
          </cell>
          <cell r="N42">
            <v>7337</v>
          </cell>
          <cell r="O42">
            <v>40</v>
          </cell>
        </row>
        <row r="43">
          <cell r="D43" t="str">
            <v xml:space="preserve">자연석헐기 </v>
          </cell>
          <cell r="E43">
            <v>1</v>
          </cell>
          <cell r="F43" t="str">
            <v>m2</v>
          </cell>
          <cell r="H43">
            <v>1893</v>
          </cell>
          <cell r="J43">
            <v>10647</v>
          </cell>
          <cell r="L43">
            <v>3580</v>
          </cell>
          <cell r="N43">
            <v>16120</v>
          </cell>
          <cell r="O43">
            <v>41</v>
          </cell>
        </row>
        <row r="44">
          <cell r="D44" t="str">
            <v xml:space="preserve">휀스철거 </v>
          </cell>
          <cell r="E44">
            <v>1</v>
          </cell>
          <cell r="F44" t="str">
            <v>경간</v>
          </cell>
          <cell r="H44">
            <v>0</v>
          </cell>
          <cell r="J44">
            <v>3432</v>
          </cell>
          <cell r="L44">
            <v>0</v>
          </cell>
          <cell r="N44">
            <v>3432</v>
          </cell>
          <cell r="O44">
            <v>42</v>
          </cell>
        </row>
        <row r="45">
          <cell r="D45" t="str">
            <v xml:space="preserve">보도블럭철거 </v>
          </cell>
          <cell r="E45">
            <v>1</v>
          </cell>
          <cell r="F45" t="str">
            <v>m2</v>
          </cell>
          <cell r="H45">
            <v>68</v>
          </cell>
          <cell r="J45">
            <v>1365</v>
          </cell>
          <cell r="L45">
            <v>0</v>
          </cell>
          <cell r="N45">
            <v>1433</v>
          </cell>
          <cell r="O45">
            <v>43</v>
          </cell>
        </row>
        <row r="46">
          <cell r="D46" t="str">
            <v xml:space="preserve">목재철거 </v>
          </cell>
          <cell r="E46">
            <v>1</v>
          </cell>
          <cell r="F46" t="str">
            <v>m2</v>
          </cell>
          <cell r="H46">
            <v>0</v>
          </cell>
          <cell r="J46">
            <v>1170</v>
          </cell>
          <cell r="L46">
            <v>0</v>
          </cell>
          <cell r="N46">
            <v>1170</v>
          </cell>
          <cell r="O46">
            <v>44</v>
          </cell>
        </row>
        <row r="47">
          <cell r="D47" t="str">
            <v xml:space="preserve">잡철물철거 </v>
          </cell>
          <cell r="E47">
            <v>1</v>
          </cell>
          <cell r="F47" t="str">
            <v>TON</v>
          </cell>
          <cell r="H47">
            <v>15281</v>
          </cell>
          <cell r="J47">
            <v>181000</v>
          </cell>
          <cell r="L47">
            <v>0</v>
          </cell>
          <cell r="N47">
            <v>196281</v>
          </cell>
          <cell r="O47">
            <v>45</v>
          </cell>
        </row>
        <row r="48">
          <cell r="D48" t="str">
            <v>대형브레카+백호우0.7m3</v>
          </cell>
          <cell r="E48">
            <v>1</v>
          </cell>
          <cell r="F48" t="str">
            <v>HR</v>
          </cell>
          <cell r="H48">
            <v>8806</v>
          </cell>
          <cell r="J48">
            <v>21129</v>
          </cell>
          <cell r="L48">
            <v>25795</v>
          </cell>
          <cell r="N48">
            <v>55730</v>
          </cell>
          <cell r="O48">
            <v>46</v>
          </cell>
        </row>
        <row r="49">
          <cell r="D49" t="str">
            <v xml:space="preserve">옹벽배수판 </v>
          </cell>
          <cell r="E49">
            <v>1</v>
          </cell>
          <cell r="F49" t="str">
            <v>m2</v>
          </cell>
          <cell r="H49">
            <v>5197</v>
          </cell>
          <cell r="J49">
            <v>5660</v>
          </cell>
          <cell r="L49">
            <v>169</v>
          </cell>
          <cell r="N49">
            <v>11026</v>
          </cell>
          <cell r="O49">
            <v>47</v>
          </cell>
        </row>
        <row r="50">
          <cell r="D50" t="str">
            <v>PVC 파이프설치D75mm</v>
          </cell>
          <cell r="E50">
            <v>1</v>
          </cell>
          <cell r="F50" t="str">
            <v>m</v>
          </cell>
          <cell r="H50">
            <v>1436</v>
          </cell>
          <cell r="J50">
            <v>71</v>
          </cell>
          <cell r="L50">
            <v>0</v>
          </cell>
          <cell r="N50">
            <v>1507</v>
          </cell>
          <cell r="O50">
            <v>48</v>
          </cell>
        </row>
        <row r="51">
          <cell r="D51" t="str">
            <v>우수맨홀(차도측)D900,H=1.6</v>
          </cell>
          <cell r="E51">
            <v>1</v>
          </cell>
          <cell r="F51" t="str">
            <v>EA</v>
          </cell>
          <cell r="H51">
            <v>170261</v>
          </cell>
          <cell r="J51">
            <v>130557</v>
          </cell>
          <cell r="L51">
            <v>0</v>
          </cell>
          <cell r="N51">
            <v>300818</v>
          </cell>
          <cell r="O51">
            <v>49</v>
          </cell>
        </row>
        <row r="52">
          <cell r="D52" t="str">
            <v>맨홀뚜껑설치차도측</v>
          </cell>
          <cell r="E52">
            <v>1</v>
          </cell>
          <cell r="F52" t="str">
            <v>개소</v>
          </cell>
          <cell r="H52">
            <v>104400</v>
          </cell>
          <cell r="J52">
            <v>11700</v>
          </cell>
          <cell r="L52">
            <v>0</v>
          </cell>
          <cell r="N52">
            <v>116100</v>
          </cell>
          <cell r="O52">
            <v>50</v>
          </cell>
        </row>
        <row r="53">
          <cell r="D53" t="str">
            <v>PE원형우수맨홀거푸집D900(차도측)</v>
          </cell>
          <cell r="E53">
            <v>1</v>
          </cell>
          <cell r="F53" t="str">
            <v>EA</v>
          </cell>
          <cell r="H53">
            <v>65772</v>
          </cell>
          <cell r="J53">
            <v>77950</v>
          </cell>
          <cell r="L53">
            <v>0</v>
          </cell>
          <cell r="N53">
            <v>143722</v>
          </cell>
          <cell r="O53">
            <v>51</v>
          </cell>
        </row>
        <row r="54">
          <cell r="D54" t="str">
            <v>흄관접합 및 부설D300m/m</v>
          </cell>
          <cell r="E54">
            <v>1</v>
          </cell>
          <cell r="F54" t="str">
            <v>본</v>
          </cell>
          <cell r="H54">
            <v>0</v>
          </cell>
          <cell r="J54">
            <v>47356</v>
          </cell>
          <cell r="L54">
            <v>0</v>
          </cell>
          <cell r="N54">
            <v>47356</v>
          </cell>
          <cell r="O54">
            <v>52</v>
          </cell>
        </row>
        <row r="55">
          <cell r="D55" t="str">
            <v>흄관접합 및 부설D450m/m</v>
          </cell>
          <cell r="E55">
            <v>1</v>
          </cell>
          <cell r="F55" t="str">
            <v>본</v>
          </cell>
          <cell r="H55">
            <v>2222</v>
          </cell>
          <cell r="J55">
            <v>47877</v>
          </cell>
          <cell r="L55">
            <v>10605</v>
          </cell>
          <cell r="N55">
            <v>60704</v>
          </cell>
          <cell r="O55">
            <v>53</v>
          </cell>
        </row>
        <row r="56">
          <cell r="D56" t="str">
            <v>집수정900x900</v>
          </cell>
          <cell r="E56">
            <v>1</v>
          </cell>
          <cell r="F56" t="str">
            <v>EA</v>
          </cell>
          <cell r="H56">
            <v>179399</v>
          </cell>
          <cell r="J56">
            <v>333928</v>
          </cell>
          <cell r="L56">
            <v>0</v>
          </cell>
          <cell r="N56">
            <v>513327</v>
          </cell>
          <cell r="O56">
            <v>54</v>
          </cell>
        </row>
        <row r="57">
          <cell r="D57" t="str">
            <v>집수정600x600</v>
          </cell>
          <cell r="E57">
            <v>1</v>
          </cell>
          <cell r="F57" t="str">
            <v>EA</v>
          </cell>
          <cell r="H57">
            <v>99850</v>
          </cell>
          <cell r="J57">
            <v>204377</v>
          </cell>
          <cell r="L57">
            <v>0</v>
          </cell>
          <cell r="N57">
            <v>304227</v>
          </cell>
          <cell r="O57">
            <v>55</v>
          </cell>
        </row>
        <row r="58">
          <cell r="D58" t="str">
            <v>U형측구200x200</v>
          </cell>
          <cell r="E58">
            <v>1</v>
          </cell>
          <cell r="F58" t="str">
            <v>m</v>
          </cell>
          <cell r="H58">
            <v>31540</v>
          </cell>
          <cell r="J58">
            <v>20242</v>
          </cell>
          <cell r="L58">
            <v>0</v>
          </cell>
          <cell r="N58">
            <v>51782</v>
          </cell>
          <cell r="O58">
            <v>56</v>
          </cell>
        </row>
        <row r="59">
          <cell r="D59" t="str">
            <v>U형측구200x500</v>
          </cell>
          <cell r="E59">
            <v>1</v>
          </cell>
          <cell r="F59" t="str">
            <v>m</v>
          </cell>
          <cell r="H59">
            <v>36157</v>
          </cell>
          <cell r="J59">
            <v>37498</v>
          </cell>
          <cell r="L59">
            <v>0</v>
          </cell>
          <cell r="N59">
            <v>73655</v>
          </cell>
          <cell r="O59">
            <v>57</v>
          </cell>
        </row>
        <row r="60">
          <cell r="D60" t="str">
            <v>벤치플륨관D300</v>
          </cell>
          <cell r="E60">
            <v>1</v>
          </cell>
          <cell r="F60" t="str">
            <v>m</v>
          </cell>
          <cell r="H60">
            <v>8185</v>
          </cell>
          <cell r="J60">
            <v>6090</v>
          </cell>
          <cell r="L60">
            <v>2757</v>
          </cell>
          <cell r="N60">
            <v>17032</v>
          </cell>
          <cell r="O60">
            <v>58</v>
          </cell>
        </row>
        <row r="61">
          <cell r="D61" t="str">
            <v xml:space="preserve">침사지집수정 </v>
          </cell>
          <cell r="E61">
            <v>1</v>
          </cell>
          <cell r="F61" t="str">
            <v>개소</v>
          </cell>
          <cell r="H61">
            <v>178809</v>
          </cell>
          <cell r="J61">
            <v>346018</v>
          </cell>
          <cell r="L61">
            <v>0</v>
          </cell>
          <cell r="N61">
            <v>524827</v>
          </cell>
          <cell r="O61">
            <v>59</v>
          </cell>
        </row>
        <row r="62">
          <cell r="D62" t="str">
            <v xml:space="preserve">침사지보호벽 </v>
          </cell>
          <cell r="E62">
            <v>1</v>
          </cell>
          <cell r="F62" t="str">
            <v>개소</v>
          </cell>
          <cell r="H62">
            <v>51044</v>
          </cell>
          <cell r="J62">
            <v>286893</v>
          </cell>
          <cell r="L62">
            <v>0</v>
          </cell>
          <cell r="N62">
            <v>337937</v>
          </cell>
          <cell r="O62">
            <v>60</v>
          </cell>
        </row>
        <row r="63">
          <cell r="D63" t="str">
            <v xml:space="preserve">침사지 </v>
          </cell>
          <cell r="E63">
            <v>1</v>
          </cell>
          <cell r="F63" t="str">
            <v>개소</v>
          </cell>
          <cell r="H63">
            <v>229853</v>
          </cell>
          <cell r="J63">
            <v>632911</v>
          </cell>
          <cell r="L63">
            <v>0</v>
          </cell>
          <cell r="N63">
            <v>862764</v>
          </cell>
          <cell r="O63">
            <v>61</v>
          </cell>
        </row>
        <row r="64">
          <cell r="D64" t="str">
            <v>L형측구설치B=50cm</v>
          </cell>
          <cell r="E64">
            <v>1</v>
          </cell>
          <cell r="F64" t="str">
            <v>m</v>
          </cell>
          <cell r="H64">
            <v>665</v>
          </cell>
          <cell r="J64">
            <v>5051</v>
          </cell>
          <cell r="L64">
            <v>0</v>
          </cell>
          <cell r="N64">
            <v>5716</v>
          </cell>
          <cell r="O64">
            <v>62</v>
          </cell>
        </row>
        <row r="65">
          <cell r="D65" t="str">
            <v>소형고압블럭포장T60</v>
          </cell>
          <cell r="E65">
            <v>1</v>
          </cell>
          <cell r="F65" t="str">
            <v>m2</v>
          </cell>
          <cell r="H65">
            <v>4841</v>
          </cell>
          <cell r="J65">
            <v>7853</v>
          </cell>
          <cell r="L65">
            <v>131</v>
          </cell>
          <cell r="N65">
            <v>12825</v>
          </cell>
          <cell r="O65">
            <v>63</v>
          </cell>
        </row>
        <row r="66">
          <cell r="D66" t="str">
            <v xml:space="preserve">노면다짐 </v>
          </cell>
          <cell r="E66">
            <v>1</v>
          </cell>
          <cell r="F66" t="str">
            <v>m2</v>
          </cell>
          <cell r="H66">
            <v>10</v>
          </cell>
          <cell r="J66">
            <v>79</v>
          </cell>
          <cell r="L66">
            <v>12</v>
          </cell>
          <cell r="N66">
            <v>101</v>
          </cell>
          <cell r="O66">
            <v>64</v>
          </cell>
        </row>
        <row r="67">
          <cell r="D67" t="str">
            <v>점토벽돌포장"A"T50</v>
          </cell>
          <cell r="E67">
            <v>1</v>
          </cell>
          <cell r="F67" t="str">
            <v>m2</v>
          </cell>
          <cell r="H67">
            <v>91</v>
          </cell>
          <cell r="J67">
            <v>7853</v>
          </cell>
          <cell r="L67">
            <v>131</v>
          </cell>
          <cell r="N67">
            <v>8075</v>
          </cell>
          <cell r="O67">
            <v>65</v>
          </cell>
        </row>
        <row r="68">
          <cell r="D68" t="str">
            <v>점토벽돌포장"B"T50</v>
          </cell>
          <cell r="E68">
            <v>1</v>
          </cell>
          <cell r="F68" t="str">
            <v>m2</v>
          </cell>
          <cell r="H68">
            <v>91</v>
          </cell>
          <cell r="J68">
            <v>7853</v>
          </cell>
          <cell r="L68">
            <v>131</v>
          </cell>
          <cell r="N68">
            <v>8075</v>
          </cell>
          <cell r="O68">
            <v>66</v>
          </cell>
        </row>
        <row r="69">
          <cell r="D69" t="str">
            <v>점토벽돌포장"C"T50</v>
          </cell>
          <cell r="E69">
            <v>1</v>
          </cell>
          <cell r="F69" t="str">
            <v>m2</v>
          </cell>
          <cell r="H69">
            <v>91</v>
          </cell>
          <cell r="J69">
            <v>7853</v>
          </cell>
          <cell r="L69">
            <v>131</v>
          </cell>
          <cell r="N69">
            <v>8075</v>
          </cell>
          <cell r="O69">
            <v>67</v>
          </cell>
        </row>
        <row r="70">
          <cell r="D70" t="str">
            <v>점토벽돌포장"D"T50</v>
          </cell>
          <cell r="E70">
            <v>1</v>
          </cell>
          <cell r="F70" t="str">
            <v>m2</v>
          </cell>
          <cell r="H70">
            <v>91</v>
          </cell>
          <cell r="J70">
            <v>7853</v>
          </cell>
          <cell r="L70">
            <v>131</v>
          </cell>
          <cell r="N70">
            <v>8075</v>
          </cell>
          <cell r="O70">
            <v>68</v>
          </cell>
        </row>
        <row r="71">
          <cell r="D71" t="str">
            <v>점토벽돌포장"E"T50</v>
          </cell>
          <cell r="E71">
            <v>1</v>
          </cell>
          <cell r="F71" t="str">
            <v>m2</v>
          </cell>
          <cell r="H71">
            <v>91</v>
          </cell>
          <cell r="J71">
            <v>7853</v>
          </cell>
          <cell r="L71">
            <v>131</v>
          </cell>
          <cell r="N71">
            <v>8075</v>
          </cell>
          <cell r="O71">
            <v>69</v>
          </cell>
        </row>
        <row r="72">
          <cell r="D72" t="str">
            <v>고무블럭포장T50</v>
          </cell>
          <cell r="E72">
            <v>1</v>
          </cell>
          <cell r="F72" t="str">
            <v>m2</v>
          </cell>
          <cell r="H72">
            <v>28801</v>
          </cell>
          <cell r="J72">
            <v>7853</v>
          </cell>
          <cell r="L72">
            <v>131</v>
          </cell>
          <cell r="N72">
            <v>36785</v>
          </cell>
          <cell r="O72">
            <v>70</v>
          </cell>
        </row>
        <row r="73">
          <cell r="D73" t="str">
            <v>화강석판석포장"A"T30</v>
          </cell>
          <cell r="E73">
            <v>1</v>
          </cell>
          <cell r="F73" t="str">
            <v>m2</v>
          </cell>
          <cell r="H73">
            <v>706</v>
          </cell>
          <cell r="J73">
            <v>52268</v>
          </cell>
          <cell r="L73">
            <v>160</v>
          </cell>
          <cell r="N73">
            <v>53134</v>
          </cell>
          <cell r="O73">
            <v>71</v>
          </cell>
        </row>
        <row r="74">
          <cell r="D74" t="str">
            <v>화강석판석포장"B"T30</v>
          </cell>
          <cell r="E74">
            <v>1</v>
          </cell>
          <cell r="F74" t="str">
            <v>m2</v>
          </cell>
          <cell r="H74">
            <v>706</v>
          </cell>
          <cell r="J74">
            <v>52268</v>
          </cell>
          <cell r="L74">
            <v>160</v>
          </cell>
          <cell r="N74">
            <v>53134</v>
          </cell>
          <cell r="O74">
            <v>72</v>
          </cell>
        </row>
        <row r="75">
          <cell r="D75" t="str">
            <v>화강석판석포장"C"T30</v>
          </cell>
          <cell r="E75">
            <v>1</v>
          </cell>
          <cell r="F75" t="str">
            <v>m2</v>
          </cell>
          <cell r="H75">
            <v>706</v>
          </cell>
          <cell r="J75">
            <v>52268</v>
          </cell>
          <cell r="L75">
            <v>160</v>
          </cell>
          <cell r="N75">
            <v>53134</v>
          </cell>
          <cell r="O75">
            <v>73</v>
          </cell>
        </row>
        <row r="76">
          <cell r="D76" t="str">
            <v>자연석판석포장T50-80</v>
          </cell>
          <cell r="E76">
            <v>1</v>
          </cell>
          <cell r="F76" t="str">
            <v>m2</v>
          </cell>
          <cell r="H76">
            <v>25417</v>
          </cell>
          <cell r="J76">
            <v>912</v>
          </cell>
          <cell r="L76">
            <v>0</v>
          </cell>
          <cell r="N76">
            <v>26329</v>
          </cell>
          <cell r="O76">
            <v>74</v>
          </cell>
        </row>
        <row r="77">
          <cell r="D77" t="str">
            <v>황토포장T100</v>
          </cell>
          <cell r="E77">
            <v>1</v>
          </cell>
          <cell r="F77" t="str">
            <v>m2</v>
          </cell>
          <cell r="H77">
            <v>33136</v>
          </cell>
          <cell r="J77">
            <v>2437</v>
          </cell>
          <cell r="L77">
            <v>125</v>
          </cell>
          <cell r="N77">
            <v>35698</v>
          </cell>
          <cell r="O77">
            <v>75</v>
          </cell>
        </row>
        <row r="78">
          <cell r="D78" t="str">
            <v xml:space="preserve">침목깔기포장 </v>
          </cell>
          <cell r="E78">
            <v>1</v>
          </cell>
          <cell r="F78" t="str">
            <v>m2</v>
          </cell>
          <cell r="H78">
            <v>108150</v>
          </cell>
          <cell r="J78">
            <v>11757</v>
          </cell>
          <cell r="L78">
            <v>62</v>
          </cell>
          <cell r="N78">
            <v>119969</v>
          </cell>
          <cell r="O78">
            <v>76</v>
          </cell>
        </row>
        <row r="79">
          <cell r="D79" t="str">
            <v>통나무박기D300-400</v>
          </cell>
          <cell r="E79">
            <v>1</v>
          </cell>
          <cell r="F79" t="str">
            <v>m2</v>
          </cell>
          <cell r="H79">
            <v>40006</v>
          </cell>
          <cell r="J79">
            <v>21186</v>
          </cell>
          <cell r="L79">
            <v>0</v>
          </cell>
          <cell r="N79">
            <v>61192</v>
          </cell>
          <cell r="O79">
            <v>77</v>
          </cell>
        </row>
        <row r="80">
          <cell r="D80" t="str">
            <v>녹지경계석 "A"180x200x1000,직선</v>
          </cell>
          <cell r="E80">
            <v>1</v>
          </cell>
          <cell r="F80" t="str">
            <v>m</v>
          </cell>
          <cell r="H80">
            <v>861</v>
          </cell>
          <cell r="J80">
            <v>11129</v>
          </cell>
          <cell r="L80">
            <v>57</v>
          </cell>
          <cell r="N80">
            <v>12047</v>
          </cell>
          <cell r="O80">
            <v>78</v>
          </cell>
        </row>
        <row r="81">
          <cell r="D81" t="str">
            <v>녹지경계석 "B"180x200x1000,곡선</v>
          </cell>
          <cell r="E81">
            <v>1</v>
          </cell>
          <cell r="F81" t="str">
            <v>m</v>
          </cell>
          <cell r="H81">
            <v>861</v>
          </cell>
          <cell r="J81">
            <v>10923</v>
          </cell>
          <cell r="L81">
            <v>57</v>
          </cell>
          <cell r="N81">
            <v>11841</v>
          </cell>
          <cell r="O81">
            <v>79</v>
          </cell>
        </row>
        <row r="82">
          <cell r="D82" t="str">
            <v>포장구분경계석 "A"150x150x1000,직선</v>
          </cell>
          <cell r="E82">
            <v>1</v>
          </cell>
          <cell r="F82" t="str">
            <v>m</v>
          </cell>
          <cell r="H82">
            <v>1023</v>
          </cell>
          <cell r="J82">
            <v>9695</v>
          </cell>
          <cell r="L82">
            <v>51</v>
          </cell>
          <cell r="N82">
            <v>10769</v>
          </cell>
          <cell r="O82">
            <v>80</v>
          </cell>
        </row>
        <row r="83">
          <cell r="D83" t="str">
            <v>포장구분경계석 "B"150x150x1000,곡선</v>
          </cell>
          <cell r="E83">
            <v>1</v>
          </cell>
          <cell r="F83" t="str">
            <v>m</v>
          </cell>
          <cell r="H83">
            <v>1023</v>
          </cell>
          <cell r="J83">
            <v>9695</v>
          </cell>
          <cell r="L83">
            <v>51</v>
          </cell>
          <cell r="N83">
            <v>10769</v>
          </cell>
          <cell r="O83">
            <v>81</v>
          </cell>
        </row>
        <row r="84">
          <cell r="D84" t="str">
            <v>보차도경계석200x300x1000,직선</v>
          </cell>
          <cell r="E84">
            <v>1</v>
          </cell>
          <cell r="F84" t="str">
            <v>m</v>
          </cell>
          <cell r="H84">
            <v>1171</v>
          </cell>
          <cell r="J84">
            <v>22218</v>
          </cell>
          <cell r="L84">
            <v>78</v>
          </cell>
          <cell r="N84">
            <v>23467</v>
          </cell>
          <cell r="O84">
            <v>82</v>
          </cell>
        </row>
        <row r="85">
          <cell r="D85" t="str">
            <v>녹지경계목D100xH400x1000</v>
          </cell>
          <cell r="E85">
            <v>1</v>
          </cell>
          <cell r="F85" t="str">
            <v>m</v>
          </cell>
          <cell r="H85">
            <v>105763</v>
          </cell>
          <cell r="J85">
            <v>10037</v>
          </cell>
          <cell r="L85">
            <v>63</v>
          </cell>
          <cell r="N85">
            <v>115863</v>
          </cell>
          <cell r="O85">
            <v>83</v>
          </cell>
        </row>
        <row r="86">
          <cell r="D86" t="str">
            <v>계단 "A"H150xW2000x24단</v>
          </cell>
          <cell r="E86">
            <v>1</v>
          </cell>
          <cell r="F86" t="str">
            <v>개소</v>
          </cell>
          <cell r="H86">
            <v>1647636</v>
          </cell>
          <cell r="J86">
            <v>1987763</v>
          </cell>
          <cell r="L86">
            <v>4722</v>
          </cell>
          <cell r="N86">
            <v>3640121</v>
          </cell>
          <cell r="O86">
            <v>84</v>
          </cell>
        </row>
        <row r="87">
          <cell r="D87" t="str">
            <v>계단 "B"H150xW2000x12단</v>
          </cell>
          <cell r="E87">
            <v>1</v>
          </cell>
          <cell r="F87" t="str">
            <v>개소</v>
          </cell>
          <cell r="H87">
            <v>816399</v>
          </cell>
          <cell r="J87">
            <v>1042546</v>
          </cell>
          <cell r="L87">
            <v>3019</v>
          </cell>
          <cell r="N87">
            <v>1861964</v>
          </cell>
          <cell r="O87">
            <v>85</v>
          </cell>
        </row>
        <row r="88">
          <cell r="D88" t="str">
            <v>계단 "C"H150xW1500x12단</v>
          </cell>
          <cell r="E88">
            <v>1</v>
          </cell>
          <cell r="F88" t="str">
            <v>개소</v>
          </cell>
          <cell r="H88">
            <v>1256728</v>
          </cell>
          <cell r="J88">
            <v>1166151</v>
          </cell>
          <cell r="L88">
            <v>4584</v>
          </cell>
          <cell r="N88">
            <v>2427463</v>
          </cell>
          <cell r="O88">
            <v>86</v>
          </cell>
        </row>
        <row r="89">
          <cell r="D89" t="str">
            <v>계단 "D"H200x9단</v>
          </cell>
          <cell r="E89">
            <v>1</v>
          </cell>
          <cell r="F89" t="str">
            <v>개소</v>
          </cell>
          <cell r="H89">
            <v>102172</v>
          </cell>
          <cell r="J89">
            <v>930625</v>
          </cell>
          <cell r="L89">
            <v>8171</v>
          </cell>
          <cell r="N89">
            <v>1040968</v>
          </cell>
          <cell r="O89">
            <v>87</v>
          </cell>
        </row>
        <row r="90">
          <cell r="D90" t="str">
            <v>계단 "E"H200x16단</v>
          </cell>
          <cell r="E90">
            <v>1</v>
          </cell>
          <cell r="F90" t="str">
            <v>개소</v>
          </cell>
          <cell r="H90">
            <v>134495</v>
          </cell>
          <cell r="J90">
            <v>1750442</v>
          </cell>
          <cell r="L90">
            <v>16498</v>
          </cell>
          <cell r="N90">
            <v>1901435</v>
          </cell>
          <cell r="O90">
            <v>88</v>
          </cell>
        </row>
        <row r="91">
          <cell r="D91" t="str">
            <v>계단 "F"H200xW3000x7단</v>
          </cell>
          <cell r="E91">
            <v>1</v>
          </cell>
          <cell r="F91" t="str">
            <v>개소</v>
          </cell>
          <cell r="H91">
            <v>231428</v>
          </cell>
          <cell r="J91">
            <v>1192649</v>
          </cell>
          <cell r="L91">
            <v>5639</v>
          </cell>
          <cell r="N91">
            <v>1429716</v>
          </cell>
          <cell r="O91">
            <v>89</v>
          </cell>
        </row>
        <row r="92">
          <cell r="D92" t="str">
            <v>계단 "G"H150xW2000x24단</v>
          </cell>
          <cell r="E92">
            <v>1</v>
          </cell>
          <cell r="F92" t="str">
            <v>개소</v>
          </cell>
          <cell r="H92">
            <v>3869253</v>
          </cell>
          <cell r="J92">
            <v>3220631</v>
          </cell>
          <cell r="L92">
            <v>9565</v>
          </cell>
          <cell r="N92">
            <v>7099449</v>
          </cell>
          <cell r="O92">
            <v>90</v>
          </cell>
        </row>
        <row r="93">
          <cell r="D93" t="str">
            <v>계단 "H"H200xW300x2단</v>
          </cell>
          <cell r="E93">
            <v>1</v>
          </cell>
          <cell r="F93" t="str">
            <v>m</v>
          </cell>
          <cell r="H93">
            <v>114120</v>
          </cell>
          <cell r="J93">
            <v>62876</v>
          </cell>
          <cell r="L93">
            <v>0</v>
          </cell>
          <cell r="N93">
            <v>176996</v>
          </cell>
          <cell r="O93">
            <v>91</v>
          </cell>
        </row>
        <row r="94">
          <cell r="D94" t="str">
            <v>목계단 "A""B"H200xL1500</v>
          </cell>
          <cell r="E94">
            <v>1</v>
          </cell>
          <cell r="F94" t="str">
            <v>단</v>
          </cell>
          <cell r="H94">
            <v>50460</v>
          </cell>
          <cell r="J94">
            <v>3478</v>
          </cell>
          <cell r="L94">
            <v>0</v>
          </cell>
          <cell r="N94">
            <v>53938</v>
          </cell>
          <cell r="O94">
            <v>92</v>
          </cell>
        </row>
        <row r="95">
          <cell r="D95" t="str">
            <v>목계단 "C""D"H150xL2000</v>
          </cell>
          <cell r="E95">
            <v>1</v>
          </cell>
          <cell r="F95" t="str">
            <v>단</v>
          </cell>
          <cell r="H95">
            <v>51330</v>
          </cell>
          <cell r="J95">
            <v>3478</v>
          </cell>
          <cell r="L95">
            <v>0</v>
          </cell>
          <cell r="N95">
            <v>54808</v>
          </cell>
          <cell r="O95">
            <v>93</v>
          </cell>
        </row>
        <row r="96">
          <cell r="D96" t="str">
            <v>목계단 "E"H150xL1500</v>
          </cell>
          <cell r="E96">
            <v>1</v>
          </cell>
          <cell r="F96" t="str">
            <v>단</v>
          </cell>
          <cell r="H96">
            <v>47850</v>
          </cell>
          <cell r="J96">
            <v>3291</v>
          </cell>
          <cell r="L96">
            <v>0</v>
          </cell>
          <cell r="N96">
            <v>51141</v>
          </cell>
          <cell r="O96">
            <v>94</v>
          </cell>
        </row>
        <row r="97">
          <cell r="D97" t="str">
            <v>목계단 "F"H200xL2000</v>
          </cell>
          <cell r="E97">
            <v>1</v>
          </cell>
          <cell r="F97" t="str">
            <v>단</v>
          </cell>
          <cell r="H97">
            <v>60030</v>
          </cell>
          <cell r="J97">
            <v>3728</v>
          </cell>
          <cell r="L97">
            <v>0</v>
          </cell>
          <cell r="N97">
            <v>63758</v>
          </cell>
          <cell r="O97">
            <v>95</v>
          </cell>
        </row>
        <row r="98">
          <cell r="D98" t="str">
            <v>목계단 "G""H"H150xL3000</v>
          </cell>
          <cell r="E98">
            <v>1</v>
          </cell>
          <cell r="F98" t="str">
            <v>단</v>
          </cell>
          <cell r="H98">
            <v>83520</v>
          </cell>
          <cell r="J98">
            <v>3853</v>
          </cell>
          <cell r="L98">
            <v>0</v>
          </cell>
          <cell r="N98">
            <v>87373</v>
          </cell>
          <cell r="O98">
            <v>96</v>
          </cell>
        </row>
        <row r="99">
          <cell r="D99" t="str">
            <v>목계단 "I"H150xL3000</v>
          </cell>
          <cell r="E99">
            <v>1</v>
          </cell>
          <cell r="F99" t="str">
            <v>단</v>
          </cell>
          <cell r="H99">
            <v>83520</v>
          </cell>
          <cell r="J99">
            <v>4227</v>
          </cell>
          <cell r="L99">
            <v>0</v>
          </cell>
          <cell r="N99">
            <v>87747</v>
          </cell>
          <cell r="O99">
            <v>97</v>
          </cell>
        </row>
        <row r="100">
          <cell r="D100" t="str">
            <v>장식벽 "A"H1500xW500</v>
          </cell>
          <cell r="E100">
            <v>1</v>
          </cell>
          <cell r="F100" t="str">
            <v>m</v>
          </cell>
          <cell r="H100">
            <v>49062</v>
          </cell>
          <cell r="J100">
            <v>202920</v>
          </cell>
          <cell r="L100">
            <v>769</v>
          </cell>
          <cell r="N100">
            <v>252751</v>
          </cell>
          <cell r="O100">
            <v>98</v>
          </cell>
        </row>
        <row r="101">
          <cell r="D101" t="str">
            <v>장식벽 "B"H1200xW500</v>
          </cell>
          <cell r="E101">
            <v>1</v>
          </cell>
          <cell r="F101" t="str">
            <v>개소</v>
          </cell>
          <cell r="H101">
            <v>679535</v>
          </cell>
          <cell r="J101">
            <v>2714692</v>
          </cell>
          <cell r="L101">
            <v>8867</v>
          </cell>
          <cell r="N101">
            <v>3403094</v>
          </cell>
          <cell r="O101">
            <v>99</v>
          </cell>
        </row>
        <row r="102">
          <cell r="D102" t="str">
            <v>장식벽 "C"H1500xW500</v>
          </cell>
          <cell r="E102">
            <v>1</v>
          </cell>
          <cell r="F102" t="str">
            <v>개소</v>
          </cell>
          <cell r="H102">
            <v>1564948</v>
          </cell>
          <cell r="J102">
            <v>10131950</v>
          </cell>
          <cell r="L102">
            <v>0</v>
          </cell>
          <cell r="N102">
            <v>11696898</v>
          </cell>
          <cell r="O102">
            <v>100</v>
          </cell>
        </row>
        <row r="103">
          <cell r="D103" t="str">
            <v>장식벽 "D"H1200xW300</v>
          </cell>
          <cell r="E103">
            <v>1</v>
          </cell>
          <cell r="F103" t="str">
            <v>개소</v>
          </cell>
          <cell r="H103">
            <v>527809</v>
          </cell>
          <cell r="J103">
            <v>1416772</v>
          </cell>
          <cell r="L103">
            <v>0</v>
          </cell>
          <cell r="N103">
            <v>1944581</v>
          </cell>
          <cell r="O103">
            <v>101</v>
          </cell>
        </row>
        <row r="104">
          <cell r="D104" t="str">
            <v>장식벽 "E"H1500xW500</v>
          </cell>
          <cell r="E104">
            <v>1</v>
          </cell>
          <cell r="F104" t="str">
            <v>m</v>
          </cell>
          <cell r="H104">
            <v>48583</v>
          </cell>
          <cell r="J104">
            <v>279965</v>
          </cell>
          <cell r="L104">
            <v>0</v>
          </cell>
          <cell r="N104">
            <v>328548</v>
          </cell>
          <cell r="O104">
            <v>102</v>
          </cell>
        </row>
        <row r="105">
          <cell r="D105" t="str">
            <v>장식벽 "F"H500-2000xW500</v>
          </cell>
          <cell r="E105">
            <v>1</v>
          </cell>
          <cell r="F105" t="str">
            <v>개소</v>
          </cell>
          <cell r="H105">
            <v>1488326</v>
          </cell>
          <cell r="J105">
            <v>6282014</v>
          </cell>
          <cell r="L105">
            <v>29159</v>
          </cell>
          <cell r="N105">
            <v>7799499</v>
          </cell>
          <cell r="O105">
            <v>103</v>
          </cell>
        </row>
        <row r="106">
          <cell r="D106" t="str">
            <v>장식벽 "G"H400-2000xW500</v>
          </cell>
          <cell r="E106">
            <v>1</v>
          </cell>
          <cell r="F106" t="str">
            <v>개소</v>
          </cell>
          <cell r="H106">
            <v>3418596</v>
          </cell>
          <cell r="J106">
            <v>14001597</v>
          </cell>
          <cell r="L106">
            <v>50427</v>
          </cell>
          <cell r="N106">
            <v>17470620</v>
          </cell>
          <cell r="O106">
            <v>104</v>
          </cell>
        </row>
        <row r="107">
          <cell r="D107" t="str">
            <v>첩석쌓기가벽"A"H1200</v>
          </cell>
          <cell r="E107">
            <v>1</v>
          </cell>
          <cell r="F107" t="str">
            <v>개소</v>
          </cell>
          <cell r="H107">
            <v>4317617</v>
          </cell>
          <cell r="J107">
            <v>3174784</v>
          </cell>
          <cell r="L107">
            <v>0</v>
          </cell>
          <cell r="N107">
            <v>7492401</v>
          </cell>
          <cell r="O107">
            <v>105</v>
          </cell>
        </row>
        <row r="108">
          <cell r="D108" t="str">
            <v>첩석쌓기가벽"B"H300-1700</v>
          </cell>
          <cell r="E108">
            <v>1</v>
          </cell>
          <cell r="F108" t="str">
            <v>개소</v>
          </cell>
          <cell r="H108">
            <v>3538560</v>
          </cell>
          <cell r="J108">
            <v>2064515</v>
          </cell>
          <cell r="L108">
            <v>0</v>
          </cell>
          <cell r="N108">
            <v>5603075</v>
          </cell>
          <cell r="O108">
            <v>106</v>
          </cell>
        </row>
        <row r="109">
          <cell r="D109" t="str">
            <v>플랜터 "A"H400xW500</v>
          </cell>
          <cell r="E109">
            <v>1</v>
          </cell>
          <cell r="F109" t="str">
            <v>m</v>
          </cell>
          <cell r="H109">
            <v>104463</v>
          </cell>
          <cell r="J109">
            <v>57789</v>
          </cell>
          <cell r="L109">
            <v>322</v>
          </cell>
          <cell r="N109">
            <v>162574</v>
          </cell>
          <cell r="O109">
            <v>107</v>
          </cell>
        </row>
        <row r="110">
          <cell r="D110" t="str">
            <v>플랜터 "B"H450</v>
          </cell>
          <cell r="E110">
            <v>1</v>
          </cell>
          <cell r="F110" t="str">
            <v>m</v>
          </cell>
          <cell r="H110">
            <v>25842</v>
          </cell>
          <cell r="J110">
            <v>104850</v>
          </cell>
          <cell r="L110">
            <v>382</v>
          </cell>
          <cell r="N110">
            <v>131074</v>
          </cell>
          <cell r="O110">
            <v>108</v>
          </cell>
        </row>
        <row r="111">
          <cell r="D111" t="str">
            <v>줄기초 "A"H450xW500</v>
          </cell>
          <cell r="E111">
            <v>1</v>
          </cell>
          <cell r="F111" t="str">
            <v>m</v>
          </cell>
          <cell r="H111">
            <v>25664</v>
          </cell>
          <cell r="J111">
            <v>109640</v>
          </cell>
          <cell r="L111">
            <v>576</v>
          </cell>
          <cell r="N111">
            <v>135880</v>
          </cell>
          <cell r="O111">
            <v>109</v>
          </cell>
        </row>
        <row r="112">
          <cell r="D112" t="str">
            <v>줄기초 "B"H450xW500</v>
          </cell>
          <cell r="E112">
            <v>1</v>
          </cell>
          <cell r="F112" t="str">
            <v>m</v>
          </cell>
          <cell r="H112">
            <v>34712</v>
          </cell>
          <cell r="J112">
            <v>143471</v>
          </cell>
          <cell r="L112">
            <v>576</v>
          </cell>
          <cell r="N112">
            <v>178759</v>
          </cell>
          <cell r="O112">
            <v>110</v>
          </cell>
        </row>
        <row r="113">
          <cell r="D113" t="str">
            <v xml:space="preserve">데크 "1" </v>
          </cell>
          <cell r="E113">
            <v>1</v>
          </cell>
          <cell r="F113" t="str">
            <v>개소</v>
          </cell>
          <cell r="H113">
            <v>1433100</v>
          </cell>
          <cell r="J113">
            <v>10920344</v>
          </cell>
          <cell r="L113">
            <v>202448</v>
          </cell>
          <cell r="N113">
            <v>12555892</v>
          </cell>
          <cell r="O113">
            <v>111</v>
          </cell>
        </row>
        <row r="114">
          <cell r="D114" t="str">
            <v xml:space="preserve">데크 "2" </v>
          </cell>
          <cell r="E114">
            <v>1</v>
          </cell>
          <cell r="F114" t="str">
            <v>개소</v>
          </cell>
          <cell r="H114">
            <v>1097162</v>
          </cell>
          <cell r="J114">
            <v>8019395</v>
          </cell>
          <cell r="L114">
            <v>154049</v>
          </cell>
          <cell r="N114">
            <v>9270606</v>
          </cell>
          <cell r="O114">
            <v>112</v>
          </cell>
        </row>
        <row r="115">
          <cell r="D115" t="str">
            <v>목교W2000xL4090</v>
          </cell>
          <cell r="E115">
            <v>1</v>
          </cell>
          <cell r="F115" t="str">
            <v>개소</v>
          </cell>
          <cell r="H115">
            <v>7880</v>
          </cell>
          <cell r="J115">
            <v>59736</v>
          </cell>
          <cell r="L115">
            <v>0</v>
          </cell>
          <cell r="N115">
            <v>67616</v>
          </cell>
          <cell r="O115">
            <v>113</v>
          </cell>
        </row>
        <row r="116">
          <cell r="D116" t="str">
            <v>성벽H900xW500</v>
          </cell>
          <cell r="E116">
            <v>1</v>
          </cell>
          <cell r="F116" t="str">
            <v>개소</v>
          </cell>
          <cell r="H116">
            <v>994149</v>
          </cell>
          <cell r="J116">
            <v>621140</v>
          </cell>
          <cell r="L116">
            <v>0</v>
          </cell>
          <cell r="N116">
            <v>1615289</v>
          </cell>
          <cell r="O116">
            <v>114</v>
          </cell>
        </row>
        <row r="117">
          <cell r="D117" t="str">
            <v>팔각정자6600x6600xH7250</v>
          </cell>
          <cell r="E117">
            <v>1</v>
          </cell>
          <cell r="F117" t="str">
            <v>개소</v>
          </cell>
          <cell r="H117">
            <v>44688</v>
          </cell>
          <cell r="J117">
            <v>429862</v>
          </cell>
          <cell r="L117">
            <v>0</v>
          </cell>
          <cell r="N117">
            <v>474550</v>
          </cell>
          <cell r="O117">
            <v>115</v>
          </cell>
        </row>
        <row r="118">
          <cell r="D118" t="str">
            <v>사각파고라"A"4500x4500xH3600</v>
          </cell>
          <cell r="E118">
            <v>1</v>
          </cell>
          <cell r="F118" t="str">
            <v>개소</v>
          </cell>
          <cell r="H118">
            <v>11040</v>
          </cell>
          <cell r="J118">
            <v>94510</v>
          </cell>
          <cell r="L118">
            <v>314</v>
          </cell>
          <cell r="N118">
            <v>105864</v>
          </cell>
          <cell r="O118">
            <v>116</v>
          </cell>
        </row>
        <row r="119">
          <cell r="D119" t="str">
            <v>사각파고라"B"4500x4500xH3500</v>
          </cell>
          <cell r="E119">
            <v>1</v>
          </cell>
          <cell r="F119" t="str">
            <v>개소</v>
          </cell>
          <cell r="H119">
            <v>11040</v>
          </cell>
          <cell r="J119">
            <v>94510</v>
          </cell>
          <cell r="L119">
            <v>314</v>
          </cell>
          <cell r="N119">
            <v>105864</v>
          </cell>
          <cell r="O119">
            <v>117</v>
          </cell>
        </row>
        <row r="120">
          <cell r="D120" t="str">
            <v>원형파고라R22000xH2600</v>
          </cell>
          <cell r="E120">
            <v>1</v>
          </cell>
          <cell r="F120" t="str">
            <v>개소</v>
          </cell>
          <cell r="H120">
            <v>27628</v>
          </cell>
          <cell r="J120">
            <v>237403</v>
          </cell>
          <cell r="L120">
            <v>818</v>
          </cell>
          <cell r="N120">
            <v>265849</v>
          </cell>
          <cell r="O120">
            <v>118</v>
          </cell>
        </row>
        <row r="121">
          <cell r="D121" t="str">
            <v>평상2000x2000xH400</v>
          </cell>
          <cell r="E121">
            <v>1</v>
          </cell>
          <cell r="F121" t="str">
            <v>개소</v>
          </cell>
          <cell r="H121">
            <v>463</v>
          </cell>
          <cell r="J121">
            <v>35504</v>
          </cell>
          <cell r="L121">
            <v>295</v>
          </cell>
          <cell r="N121">
            <v>36262</v>
          </cell>
          <cell r="O121">
            <v>119</v>
          </cell>
        </row>
        <row r="122">
          <cell r="D122" t="str">
            <v>평의자H400x430x1500</v>
          </cell>
          <cell r="E122">
            <v>1</v>
          </cell>
          <cell r="F122" t="str">
            <v>개소</v>
          </cell>
          <cell r="H122">
            <v>2128</v>
          </cell>
          <cell r="J122">
            <v>12635</v>
          </cell>
          <cell r="L122">
            <v>0</v>
          </cell>
          <cell r="N122">
            <v>14763</v>
          </cell>
          <cell r="O122">
            <v>120</v>
          </cell>
        </row>
        <row r="123">
          <cell r="D123" t="str">
            <v>등의자H810x600x1500</v>
          </cell>
          <cell r="E123">
            <v>1</v>
          </cell>
          <cell r="F123" t="str">
            <v>개소</v>
          </cell>
          <cell r="H123">
            <v>2128</v>
          </cell>
          <cell r="J123">
            <v>12635</v>
          </cell>
          <cell r="L123">
            <v>0</v>
          </cell>
          <cell r="N123">
            <v>14763</v>
          </cell>
          <cell r="O123">
            <v>121</v>
          </cell>
        </row>
        <row r="124">
          <cell r="D124" t="str">
            <v>통석의자H450xD400</v>
          </cell>
          <cell r="E124">
            <v>1</v>
          </cell>
          <cell r="F124" t="str">
            <v>개소</v>
          </cell>
          <cell r="H124">
            <v>2394</v>
          </cell>
          <cell r="J124">
            <v>20404</v>
          </cell>
          <cell r="L124">
            <v>0</v>
          </cell>
          <cell r="N124">
            <v>22798</v>
          </cell>
          <cell r="O124">
            <v>122</v>
          </cell>
        </row>
        <row r="125">
          <cell r="D125" t="str">
            <v>원목의자H400xD300-350</v>
          </cell>
          <cell r="E125">
            <v>1</v>
          </cell>
          <cell r="F125" t="str">
            <v>개소</v>
          </cell>
          <cell r="H125">
            <v>1662</v>
          </cell>
          <cell r="J125">
            <v>12020</v>
          </cell>
          <cell r="L125">
            <v>0</v>
          </cell>
          <cell r="N125">
            <v>13682</v>
          </cell>
          <cell r="O125">
            <v>123</v>
          </cell>
        </row>
        <row r="126">
          <cell r="D126" t="str">
            <v>연식의자"A"H450xW500</v>
          </cell>
          <cell r="E126">
            <v>1</v>
          </cell>
          <cell r="F126" t="str">
            <v>m</v>
          </cell>
          <cell r="H126">
            <v>115097</v>
          </cell>
          <cell r="J126">
            <v>53530</v>
          </cell>
          <cell r="L126">
            <v>133</v>
          </cell>
          <cell r="N126">
            <v>168760</v>
          </cell>
          <cell r="O126">
            <v>124</v>
          </cell>
        </row>
        <row r="127">
          <cell r="D127" t="str">
            <v>연식의자"B"H450xW400</v>
          </cell>
          <cell r="E127">
            <v>1</v>
          </cell>
          <cell r="F127" t="str">
            <v>m</v>
          </cell>
          <cell r="H127">
            <v>128949</v>
          </cell>
          <cell r="J127">
            <v>87645</v>
          </cell>
          <cell r="L127">
            <v>0</v>
          </cell>
          <cell r="N127">
            <v>216594</v>
          </cell>
          <cell r="O127">
            <v>125</v>
          </cell>
        </row>
        <row r="128">
          <cell r="D128" t="str">
            <v>연식의자"C"H450xW400</v>
          </cell>
          <cell r="E128">
            <v>1</v>
          </cell>
          <cell r="F128" t="str">
            <v>m</v>
          </cell>
          <cell r="H128">
            <v>116805</v>
          </cell>
          <cell r="J128">
            <v>79029</v>
          </cell>
          <cell r="L128">
            <v>0</v>
          </cell>
          <cell r="N128">
            <v>195834</v>
          </cell>
          <cell r="O128">
            <v>126</v>
          </cell>
        </row>
        <row r="129">
          <cell r="D129" t="str">
            <v>연식의자"D"H400xW500</v>
          </cell>
          <cell r="E129">
            <v>1</v>
          </cell>
          <cell r="F129" t="str">
            <v>m</v>
          </cell>
          <cell r="H129">
            <v>41996</v>
          </cell>
          <cell r="J129">
            <v>90980</v>
          </cell>
          <cell r="L129">
            <v>398</v>
          </cell>
          <cell r="N129">
            <v>133374</v>
          </cell>
          <cell r="O129">
            <v>127</v>
          </cell>
        </row>
        <row r="130">
          <cell r="D130" t="str">
            <v>하체들어올리기H1500x3640x1200</v>
          </cell>
          <cell r="E130">
            <v>1</v>
          </cell>
          <cell r="F130" t="str">
            <v>개소</v>
          </cell>
          <cell r="H130">
            <v>8938</v>
          </cell>
          <cell r="J130">
            <v>72110</v>
          </cell>
          <cell r="L130">
            <v>188</v>
          </cell>
          <cell r="N130">
            <v>81236</v>
          </cell>
          <cell r="O130">
            <v>128</v>
          </cell>
        </row>
        <row r="131">
          <cell r="D131" t="str">
            <v>윗몸일으키기H400x1830x2200</v>
          </cell>
          <cell r="E131">
            <v>1</v>
          </cell>
          <cell r="F131" t="str">
            <v>개소</v>
          </cell>
          <cell r="H131">
            <v>12583</v>
          </cell>
          <cell r="J131">
            <v>98217</v>
          </cell>
          <cell r="L131">
            <v>251</v>
          </cell>
          <cell r="N131">
            <v>111051</v>
          </cell>
          <cell r="O131">
            <v>129</v>
          </cell>
        </row>
        <row r="132">
          <cell r="D132" t="str">
            <v>온몸펴기H660x2880x1200</v>
          </cell>
          <cell r="E132">
            <v>1</v>
          </cell>
          <cell r="F132" t="str">
            <v>개소</v>
          </cell>
          <cell r="H132">
            <v>9843</v>
          </cell>
          <cell r="J132">
            <v>79686</v>
          </cell>
          <cell r="L132">
            <v>314</v>
          </cell>
          <cell r="N132">
            <v>89843</v>
          </cell>
          <cell r="O132">
            <v>130</v>
          </cell>
        </row>
        <row r="133">
          <cell r="D133" t="str">
            <v>매달려건너기H2700x2850x1640</v>
          </cell>
          <cell r="E133">
            <v>1</v>
          </cell>
          <cell r="F133" t="str">
            <v>개소</v>
          </cell>
          <cell r="H133">
            <v>13514</v>
          </cell>
          <cell r="J133">
            <v>108861</v>
          </cell>
          <cell r="L133">
            <v>251</v>
          </cell>
          <cell r="N133">
            <v>122626</v>
          </cell>
          <cell r="O133">
            <v>131</v>
          </cell>
        </row>
        <row r="134">
          <cell r="D134" t="str">
            <v>허리돌리기H1500x1700x500</v>
          </cell>
          <cell r="E134">
            <v>1</v>
          </cell>
          <cell r="F134" t="str">
            <v>개소</v>
          </cell>
          <cell r="H134">
            <v>1383</v>
          </cell>
          <cell r="J134">
            <v>11265</v>
          </cell>
          <cell r="L134">
            <v>62</v>
          </cell>
          <cell r="N134">
            <v>12710</v>
          </cell>
          <cell r="O134">
            <v>132</v>
          </cell>
        </row>
        <row r="135">
          <cell r="D135" t="str">
            <v>평행봉H1650x3500x500</v>
          </cell>
          <cell r="E135">
            <v>1</v>
          </cell>
          <cell r="F135" t="str">
            <v>개소</v>
          </cell>
          <cell r="H135">
            <v>8805</v>
          </cell>
          <cell r="J135">
            <v>77551</v>
          </cell>
          <cell r="L135">
            <v>188</v>
          </cell>
          <cell r="N135">
            <v>86544</v>
          </cell>
          <cell r="O135">
            <v>133</v>
          </cell>
        </row>
        <row r="136">
          <cell r="D136" t="str">
            <v>오금펴기H1250</v>
          </cell>
          <cell r="E136">
            <v>1</v>
          </cell>
          <cell r="F136" t="str">
            <v>개소</v>
          </cell>
          <cell r="H136">
            <v>2181</v>
          </cell>
          <cell r="J136">
            <v>17415</v>
          </cell>
          <cell r="L136">
            <v>62</v>
          </cell>
          <cell r="N136">
            <v>19658</v>
          </cell>
          <cell r="O136">
            <v>134</v>
          </cell>
        </row>
        <row r="137">
          <cell r="D137" t="str">
            <v>철봉H2100x4500</v>
          </cell>
          <cell r="E137">
            <v>1</v>
          </cell>
          <cell r="F137" t="str">
            <v>개소</v>
          </cell>
          <cell r="H137">
            <v>10747</v>
          </cell>
          <cell r="J137">
            <v>80358</v>
          </cell>
          <cell r="L137">
            <v>125</v>
          </cell>
          <cell r="N137">
            <v>91230</v>
          </cell>
          <cell r="O137">
            <v>135</v>
          </cell>
        </row>
        <row r="138">
          <cell r="D138" t="str">
            <v>출렁다리건너기H2100x2780x9400</v>
          </cell>
          <cell r="E138">
            <v>1</v>
          </cell>
          <cell r="F138" t="str">
            <v>개소</v>
          </cell>
          <cell r="H138">
            <v>34422</v>
          </cell>
          <cell r="J138">
            <v>287353</v>
          </cell>
          <cell r="L138">
            <v>440</v>
          </cell>
          <cell r="N138">
            <v>322215</v>
          </cell>
          <cell r="O138">
            <v>136</v>
          </cell>
        </row>
        <row r="139">
          <cell r="D139" t="str">
            <v>조합놀이대"A"15366x8475xH4700</v>
          </cell>
          <cell r="E139">
            <v>1</v>
          </cell>
          <cell r="F139" t="str">
            <v>개소</v>
          </cell>
          <cell r="H139">
            <v>46636</v>
          </cell>
          <cell r="J139">
            <v>430062</v>
          </cell>
          <cell r="L139">
            <v>2330</v>
          </cell>
          <cell r="N139">
            <v>479028</v>
          </cell>
          <cell r="O139">
            <v>137</v>
          </cell>
        </row>
        <row r="140">
          <cell r="D140" t="str">
            <v>조합놀이대"B"11840x13830xH4700</v>
          </cell>
          <cell r="E140">
            <v>1</v>
          </cell>
          <cell r="F140" t="str">
            <v>개소</v>
          </cell>
          <cell r="H140">
            <v>72235</v>
          </cell>
          <cell r="J140">
            <v>640605</v>
          </cell>
          <cell r="L140">
            <v>2833</v>
          </cell>
          <cell r="N140">
            <v>715673</v>
          </cell>
          <cell r="O140">
            <v>138</v>
          </cell>
        </row>
        <row r="141">
          <cell r="D141" t="str">
            <v>종합안내판"A"H2610x420x2700</v>
          </cell>
          <cell r="E141">
            <v>1</v>
          </cell>
          <cell r="F141" t="str">
            <v>개소</v>
          </cell>
          <cell r="H141">
            <v>8752</v>
          </cell>
          <cell r="J141">
            <v>60507</v>
          </cell>
          <cell r="L141">
            <v>1044125</v>
          </cell>
          <cell r="N141">
            <v>1113384</v>
          </cell>
          <cell r="O141">
            <v>139</v>
          </cell>
        </row>
        <row r="142">
          <cell r="D142" t="str">
            <v xml:space="preserve">종합안내판"B" </v>
          </cell>
          <cell r="E142">
            <v>1</v>
          </cell>
          <cell r="F142" t="str">
            <v>개소</v>
          </cell>
          <cell r="H142">
            <v>38766</v>
          </cell>
          <cell r="J142">
            <v>28699</v>
          </cell>
          <cell r="L142">
            <v>1044881</v>
          </cell>
          <cell r="N142">
            <v>1112346</v>
          </cell>
          <cell r="O142">
            <v>140</v>
          </cell>
        </row>
        <row r="143">
          <cell r="D143" t="str">
            <v>방향표지판H3500x2200</v>
          </cell>
          <cell r="E143">
            <v>1</v>
          </cell>
          <cell r="F143" t="str">
            <v>개소</v>
          </cell>
          <cell r="H143">
            <v>5639</v>
          </cell>
          <cell r="J143">
            <v>49654</v>
          </cell>
          <cell r="L143">
            <v>62</v>
          </cell>
          <cell r="N143">
            <v>55355</v>
          </cell>
          <cell r="O143">
            <v>141</v>
          </cell>
        </row>
        <row r="144">
          <cell r="D144" t="str">
            <v>축대목H1000xD160xL980</v>
          </cell>
          <cell r="E144">
            <v>1</v>
          </cell>
          <cell r="F144" t="str">
            <v>m</v>
          </cell>
          <cell r="H144">
            <v>1995</v>
          </cell>
          <cell r="J144">
            <v>20349</v>
          </cell>
          <cell r="L144">
            <v>0</v>
          </cell>
          <cell r="N144">
            <v>22344</v>
          </cell>
          <cell r="O144">
            <v>142</v>
          </cell>
        </row>
        <row r="145">
          <cell r="D145" t="str">
            <v>목재난간 "A"H1200xW1500</v>
          </cell>
          <cell r="E145">
            <v>1</v>
          </cell>
          <cell r="F145" t="str">
            <v>경간</v>
          </cell>
          <cell r="H145">
            <v>1217</v>
          </cell>
          <cell r="J145">
            <v>8961</v>
          </cell>
          <cell r="L145">
            <v>24</v>
          </cell>
          <cell r="N145">
            <v>10202</v>
          </cell>
          <cell r="O145">
            <v>143</v>
          </cell>
        </row>
        <row r="146">
          <cell r="D146" t="str">
            <v>목재난간 "B"H800xW2000</v>
          </cell>
          <cell r="E146">
            <v>1</v>
          </cell>
          <cell r="F146" t="str">
            <v>경간</v>
          </cell>
          <cell r="H146">
            <v>2159</v>
          </cell>
          <cell r="J146">
            <v>16459</v>
          </cell>
          <cell r="L146">
            <v>37</v>
          </cell>
          <cell r="N146">
            <v>18655</v>
          </cell>
          <cell r="O146">
            <v>144</v>
          </cell>
        </row>
        <row r="147">
          <cell r="D147" t="str">
            <v>산책로경계목H300-1300xW1500</v>
          </cell>
          <cell r="E147">
            <v>1</v>
          </cell>
          <cell r="F147" t="str">
            <v>경간</v>
          </cell>
          <cell r="H147">
            <v>195392</v>
          </cell>
          <cell r="J147">
            <v>99724</v>
          </cell>
          <cell r="L147">
            <v>0</v>
          </cell>
          <cell r="N147">
            <v>295116</v>
          </cell>
          <cell r="O147">
            <v>145</v>
          </cell>
        </row>
        <row r="148">
          <cell r="D148" t="str">
            <v xml:space="preserve">옹벽마감 </v>
          </cell>
          <cell r="E148">
            <v>1</v>
          </cell>
          <cell r="F148" t="str">
            <v>m2</v>
          </cell>
          <cell r="H148">
            <v>15312</v>
          </cell>
          <cell r="J148">
            <v>60930</v>
          </cell>
          <cell r="L148">
            <v>0</v>
          </cell>
          <cell r="N148">
            <v>76242</v>
          </cell>
          <cell r="O148">
            <v>146</v>
          </cell>
        </row>
        <row r="149">
          <cell r="D149" t="str">
            <v xml:space="preserve">자연수로 </v>
          </cell>
          <cell r="E149">
            <v>1</v>
          </cell>
          <cell r="F149" t="str">
            <v>m</v>
          </cell>
          <cell r="H149">
            <v>134896</v>
          </cell>
          <cell r="J149">
            <v>129707</v>
          </cell>
          <cell r="L149">
            <v>491</v>
          </cell>
          <cell r="N149">
            <v>265094</v>
          </cell>
          <cell r="O149">
            <v>147</v>
          </cell>
        </row>
        <row r="150">
          <cell r="D150" t="str">
            <v>소나무(조형)H5.0xW2.5xR30</v>
          </cell>
          <cell r="E150">
            <v>1</v>
          </cell>
          <cell r="F150" t="str">
            <v>주</v>
          </cell>
          <cell r="H150">
            <v>3817648</v>
          </cell>
          <cell r="J150">
            <v>105070</v>
          </cell>
          <cell r="L150">
            <v>12990</v>
          </cell>
          <cell r="N150">
            <v>3935708</v>
          </cell>
          <cell r="O150">
            <v>148</v>
          </cell>
        </row>
        <row r="151">
          <cell r="D151" t="str">
            <v>소나무(조형)H4.5xW2.0xR25</v>
          </cell>
          <cell r="E151">
            <v>1</v>
          </cell>
          <cell r="F151" t="str">
            <v>주</v>
          </cell>
          <cell r="H151">
            <v>2865770</v>
          </cell>
          <cell r="J151">
            <v>89696</v>
          </cell>
          <cell r="L151">
            <v>11158</v>
          </cell>
          <cell r="N151">
            <v>2966624</v>
          </cell>
          <cell r="O151">
            <v>149</v>
          </cell>
        </row>
        <row r="152">
          <cell r="D152" t="str">
            <v>소나무(조형)H4.0xW1.8xR20</v>
          </cell>
          <cell r="E152">
            <v>1</v>
          </cell>
          <cell r="F152" t="str">
            <v>주</v>
          </cell>
          <cell r="H152">
            <v>2161722</v>
          </cell>
          <cell r="J152">
            <v>69214</v>
          </cell>
          <cell r="L152">
            <v>6562</v>
          </cell>
          <cell r="N152">
            <v>2237498</v>
          </cell>
          <cell r="O152">
            <v>150</v>
          </cell>
        </row>
        <row r="153">
          <cell r="D153" t="str">
            <v>소나무H3.0xW1.5xR10</v>
          </cell>
          <cell r="E153">
            <v>1</v>
          </cell>
          <cell r="F153" t="str">
            <v>주</v>
          </cell>
          <cell r="H153">
            <v>184105</v>
          </cell>
          <cell r="J153">
            <v>28159</v>
          </cell>
          <cell r="L153">
            <v>2625</v>
          </cell>
          <cell r="N153">
            <v>214889</v>
          </cell>
          <cell r="O153">
            <v>151</v>
          </cell>
        </row>
        <row r="154">
          <cell r="D154" t="str">
            <v>소나무H4.0xW2.0xR15</v>
          </cell>
          <cell r="E154">
            <v>1</v>
          </cell>
          <cell r="F154" t="str">
            <v>주</v>
          </cell>
          <cell r="H154">
            <v>301283</v>
          </cell>
          <cell r="J154">
            <v>47777</v>
          </cell>
          <cell r="L154">
            <v>4484</v>
          </cell>
          <cell r="N154">
            <v>353544</v>
          </cell>
          <cell r="O154">
            <v>152</v>
          </cell>
        </row>
        <row r="155">
          <cell r="D155" t="str">
            <v>서양측백H2.0xW0.6</v>
          </cell>
          <cell r="E155">
            <v>1</v>
          </cell>
          <cell r="F155" t="str">
            <v>주</v>
          </cell>
          <cell r="H155">
            <v>32018</v>
          </cell>
          <cell r="J155">
            <v>9340</v>
          </cell>
          <cell r="L155">
            <v>0</v>
          </cell>
          <cell r="N155">
            <v>41358</v>
          </cell>
          <cell r="O155">
            <v>153</v>
          </cell>
        </row>
        <row r="156">
          <cell r="D156" t="str">
            <v>느티나무H4.5xR20</v>
          </cell>
          <cell r="E156">
            <v>1</v>
          </cell>
          <cell r="F156" t="str">
            <v>주</v>
          </cell>
          <cell r="H156">
            <v>641832</v>
          </cell>
          <cell r="J156">
            <v>69214</v>
          </cell>
          <cell r="L156">
            <v>6562</v>
          </cell>
          <cell r="N156">
            <v>717608</v>
          </cell>
          <cell r="O156">
            <v>154</v>
          </cell>
        </row>
        <row r="157">
          <cell r="D157" t="str">
            <v>느티나무H4.5xR25</v>
          </cell>
          <cell r="E157">
            <v>1</v>
          </cell>
          <cell r="F157" t="str">
            <v>주</v>
          </cell>
          <cell r="H157">
            <v>871971</v>
          </cell>
          <cell r="J157">
            <v>87906</v>
          </cell>
          <cell r="L157">
            <v>7328</v>
          </cell>
          <cell r="N157">
            <v>967205</v>
          </cell>
          <cell r="O157">
            <v>155</v>
          </cell>
        </row>
        <row r="158">
          <cell r="D158" t="str">
            <v>복자기H3.0xR8</v>
          </cell>
          <cell r="E158">
            <v>1</v>
          </cell>
          <cell r="F158" t="str">
            <v>주</v>
          </cell>
          <cell r="H158">
            <v>88308</v>
          </cell>
          <cell r="J158">
            <v>28190</v>
          </cell>
          <cell r="L158">
            <v>0</v>
          </cell>
          <cell r="N158">
            <v>116498</v>
          </cell>
          <cell r="O158">
            <v>156</v>
          </cell>
        </row>
        <row r="159">
          <cell r="D159" t="str">
            <v>산사나무H3.0xR8</v>
          </cell>
          <cell r="E159">
            <v>1</v>
          </cell>
          <cell r="F159" t="str">
            <v>주</v>
          </cell>
          <cell r="H159">
            <v>93267</v>
          </cell>
          <cell r="J159">
            <v>28190</v>
          </cell>
          <cell r="L159">
            <v>0</v>
          </cell>
          <cell r="N159">
            <v>121457</v>
          </cell>
          <cell r="O159">
            <v>157</v>
          </cell>
        </row>
        <row r="160">
          <cell r="D160" t="str">
            <v>산수유H3.0xW1.5xR10</v>
          </cell>
          <cell r="E160">
            <v>1</v>
          </cell>
          <cell r="F160" t="str">
            <v>주</v>
          </cell>
          <cell r="H160">
            <v>134515</v>
          </cell>
          <cell r="J160">
            <v>28159</v>
          </cell>
          <cell r="L160">
            <v>2625</v>
          </cell>
          <cell r="N160">
            <v>165299</v>
          </cell>
          <cell r="O160">
            <v>158</v>
          </cell>
        </row>
        <row r="161">
          <cell r="D161" t="str">
            <v>서어나무H3.5xR10</v>
          </cell>
          <cell r="E161">
            <v>1</v>
          </cell>
          <cell r="F161" t="str">
            <v>주</v>
          </cell>
          <cell r="H161">
            <v>121378</v>
          </cell>
          <cell r="J161">
            <v>28159</v>
          </cell>
          <cell r="L161">
            <v>2625</v>
          </cell>
          <cell r="N161">
            <v>152162</v>
          </cell>
          <cell r="O161">
            <v>159</v>
          </cell>
        </row>
        <row r="162">
          <cell r="D162" t="str">
            <v>왕벚나무H4.0xB10</v>
          </cell>
          <cell r="E162">
            <v>1</v>
          </cell>
          <cell r="F162" t="str">
            <v>주</v>
          </cell>
          <cell r="H162">
            <v>151052</v>
          </cell>
          <cell r="J162">
            <v>36886</v>
          </cell>
          <cell r="L162">
            <v>3500</v>
          </cell>
          <cell r="N162">
            <v>191438</v>
          </cell>
          <cell r="O162">
            <v>160</v>
          </cell>
        </row>
        <row r="163">
          <cell r="D163" t="str">
            <v>이팝나무H3.5xR10</v>
          </cell>
          <cell r="E163">
            <v>1</v>
          </cell>
          <cell r="F163" t="str">
            <v>주</v>
          </cell>
          <cell r="H163">
            <v>115288</v>
          </cell>
          <cell r="J163">
            <v>28159</v>
          </cell>
          <cell r="L163">
            <v>2625</v>
          </cell>
          <cell r="N163">
            <v>146072</v>
          </cell>
          <cell r="O163">
            <v>161</v>
          </cell>
        </row>
        <row r="164">
          <cell r="D164" t="str">
            <v>청단풍H3.0xR10</v>
          </cell>
          <cell r="E164">
            <v>1</v>
          </cell>
          <cell r="F164" t="str">
            <v>주</v>
          </cell>
          <cell r="H164">
            <v>123205</v>
          </cell>
          <cell r="J164">
            <v>28159</v>
          </cell>
          <cell r="L164">
            <v>2625</v>
          </cell>
          <cell r="N164">
            <v>153989</v>
          </cell>
          <cell r="O164">
            <v>162</v>
          </cell>
        </row>
        <row r="165">
          <cell r="D165" t="str">
            <v>둥근주목H0.4xW0.4</v>
          </cell>
          <cell r="E165">
            <v>1</v>
          </cell>
          <cell r="F165" t="str">
            <v>주</v>
          </cell>
          <cell r="H165">
            <v>11528</v>
          </cell>
          <cell r="J165">
            <v>962</v>
          </cell>
          <cell r="L165">
            <v>0</v>
          </cell>
          <cell r="N165">
            <v>12490</v>
          </cell>
          <cell r="O165">
            <v>163</v>
          </cell>
        </row>
        <row r="166">
          <cell r="D166" t="str">
            <v>회양목H0.3xW0.3</v>
          </cell>
          <cell r="E166">
            <v>1</v>
          </cell>
          <cell r="F166" t="str">
            <v>주</v>
          </cell>
          <cell r="H166">
            <v>2567</v>
          </cell>
          <cell r="J166">
            <v>962</v>
          </cell>
          <cell r="L166">
            <v>0</v>
          </cell>
          <cell r="N166">
            <v>3529</v>
          </cell>
          <cell r="O166">
            <v>164</v>
          </cell>
        </row>
        <row r="167">
          <cell r="D167" t="str">
            <v>개나리H1.0x3가지</v>
          </cell>
          <cell r="E167">
            <v>1</v>
          </cell>
          <cell r="F167" t="str">
            <v>주</v>
          </cell>
          <cell r="H167">
            <v>827</v>
          </cell>
          <cell r="J167">
            <v>1489</v>
          </cell>
          <cell r="L167">
            <v>0</v>
          </cell>
          <cell r="N167">
            <v>2316</v>
          </cell>
          <cell r="O167">
            <v>165</v>
          </cell>
        </row>
        <row r="168">
          <cell r="D168" t="str">
            <v>산철쭉H0.3xW0.4</v>
          </cell>
          <cell r="E168">
            <v>1</v>
          </cell>
          <cell r="F168" t="str">
            <v>주</v>
          </cell>
          <cell r="H168">
            <v>1610</v>
          </cell>
          <cell r="J168">
            <v>962</v>
          </cell>
          <cell r="L168">
            <v>0</v>
          </cell>
          <cell r="N168">
            <v>2572</v>
          </cell>
          <cell r="O168">
            <v>166</v>
          </cell>
        </row>
        <row r="169">
          <cell r="D169" t="str">
            <v>수수꽃다리H1.2xW0.5</v>
          </cell>
          <cell r="E169">
            <v>1</v>
          </cell>
          <cell r="F169" t="str">
            <v>주</v>
          </cell>
          <cell r="H169">
            <v>3002</v>
          </cell>
          <cell r="J169">
            <v>2398</v>
          </cell>
          <cell r="L169">
            <v>0</v>
          </cell>
          <cell r="N169">
            <v>5400</v>
          </cell>
          <cell r="O169">
            <v>167</v>
          </cell>
        </row>
        <row r="170">
          <cell r="D170" t="str">
            <v>영산홍H0.3xW0.3</v>
          </cell>
          <cell r="E170">
            <v>1</v>
          </cell>
          <cell r="F170" t="str">
            <v>주</v>
          </cell>
          <cell r="H170">
            <v>1436</v>
          </cell>
          <cell r="J170">
            <v>962</v>
          </cell>
          <cell r="L170">
            <v>0</v>
          </cell>
          <cell r="N170">
            <v>2398</v>
          </cell>
          <cell r="O170">
            <v>168</v>
          </cell>
        </row>
        <row r="171">
          <cell r="D171" t="str">
            <v>조팝나무H0.6xW0.3</v>
          </cell>
          <cell r="E171">
            <v>1</v>
          </cell>
          <cell r="F171" t="str">
            <v>주</v>
          </cell>
          <cell r="H171">
            <v>1088</v>
          </cell>
          <cell r="J171">
            <v>962</v>
          </cell>
          <cell r="L171">
            <v>0</v>
          </cell>
          <cell r="N171">
            <v>2050</v>
          </cell>
          <cell r="O171">
            <v>169</v>
          </cell>
        </row>
        <row r="172">
          <cell r="D172" t="str">
            <v>쥐똥나무H1.0xW0.3</v>
          </cell>
          <cell r="E172">
            <v>1</v>
          </cell>
          <cell r="F172" t="str">
            <v>주</v>
          </cell>
          <cell r="H172">
            <v>923</v>
          </cell>
          <cell r="J172">
            <v>1489</v>
          </cell>
          <cell r="L172">
            <v>0</v>
          </cell>
          <cell r="N172">
            <v>2412</v>
          </cell>
          <cell r="O172">
            <v>170</v>
          </cell>
        </row>
        <row r="173">
          <cell r="D173" t="str">
            <v>진달래H0.4xW0.3</v>
          </cell>
          <cell r="E173">
            <v>1</v>
          </cell>
          <cell r="F173" t="str">
            <v>주</v>
          </cell>
          <cell r="H173">
            <v>1088</v>
          </cell>
          <cell r="J173">
            <v>962</v>
          </cell>
          <cell r="L173">
            <v>0</v>
          </cell>
          <cell r="N173">
            <v>2050</v>
          </cell>
          <cell r="O173">
            <v>171</v>
          </cell>
        </row>
        <row r="174">
          <cell r="D174" t="str">
            <v>구절초3"POT</v>
          </cell>
          <cell r="E174">
            <v>1</v>
          </cell>
          <cell r="F174" t="str">
            <v>본</v>
          </cell>
          <cell r="H174">
            <v>1239.8</v>
          </cell>
          <cell r="J174">
            <v>148</v>
          </cell>
          <cell r="L174">
            <v>0</v>
          </cell>
          <cell r="N174">
            <v>1387.8</v>
          </cell>
          <cell r="O174">
            <v>172</v>
          </cell>
        </row>
        <row r="175">
          <cell r="D175" t="str">
            <v>기린초3"POT</v>
          </cell>
          <cell r="E175">
            <v>1</v>
          </cell>
          <cell r="F175" t="str">
            <v>본</v>
          </cell>
          <cell r="H175">
            <v>2022.8</v>
          </cell>
          <cell r="J175">
            <v>148</v>
          </cell>
          <cell r="L175">
            <v>0</v>
          </cell>
          <cell r="N175">
            <v>2170.8000000000002</v>
          </cell>
          <cell r="O175">
            <v>173</v>
          </cell>
        </row>
        <row r="176">
          <cell r="D176" t="str">
            <v>매발톱꽃4"POT</v>
          </cell>
          <cell r="E176">
            <v>1</v>
          </cell>
          <cell r="F176" t="str">
            <v>본</v>
          </cell>
          <cell r="H176">
            <v>1848.8</v>
          </cell>
          <cell r="J176">
            <v>148</v>
          </cell>
          <cell r="L176">
            <v>0</v>
          </cell>
          <cell r="N176">
            <v>1996.8</v>
          </cell>
          <cell r="O176">
            <v>174</v>
          </cell>
        </row>
        <row r="177">
          <cell r="D177" t="str">
            <v>맥문동3-5분얼</v>
          </cell>
          <cell r="E177">
            <v>1</v>
          </cell>
          <cell r="F177" t="str">
            <v>본</v>
          </cell>
          <cell r="H177">
            <v>404.8</v>
          </cell>
          <cell r="J177">
            <v>148</v>
          </cell>
          <cell r="L177">
            <v>0</v>
          </cell>
          <cell r="N177">
            <v>552.79999999999995</v>
          </cell>
          <cell r="O177">
            <v>175</v>
          </cell>
        </row>
        <row r="178">
          <cell r="D178" t="str">
            <v>비비추4-5분얼</v>
          </cell>
          <cell r="E178">
            <v>1</v>
          </cell>
          <cell r="F178" t="str">
            <v>본</v>
          </cell>
          <cell r="H178">
            <v>2370.8000000000002</v>
          </cell>
          <cell r="J178">
            <v>148</v>
          </cell>
          <cell r="L178">
            <v>0</v>
          </cell>
          <cell r="N178">
            <v>2518.8000000000002</v>
          </cell>
          <cell r="O178">
            <v>176</v>
          </cell>
        </row>
        <row r="179">
          <cell r="D179" t="str">
            <v>사사조릿대4"POT</v>
          </cell>
          <cell r="E179">
            <v>1</v>
          </cell>
          <cell r="F179" t="str">
            <v>본</v>
          </cell>
          <cell r="H179">
            <v>2196.8000000000002</v>
          </cell>
          <cell r="J179">
            <v>148</v>
          </cell>
          <cell r="L179">
            <v>0</v>
          </cell>
          <cell r="N179">
            <v>2344.8000000000002</v>
          </cell>
          <cell r="O179">
            <v>177</v>
          </cell>
        </row>
        <row r="180">
          <cell r="D180" t="str">
            <v>수호초4"POT</v>
          </cell>
          <cell r="E180">
            <v>1</v>
          </cell>
          <cell r="F180" t="str">
            <v>본</v>
          </cell>
          <cell r="H180">
            <v>2196.8000000000002</v>
          </cell>
          <cell r="J180">
            <v>148</v>
          </cell>
          <cell r="L180">
            <v>0</v>
          </cell>
          <cell r="N180">
            <v>2344.8000000000002</v>
          </cell>
          <cell r="O180">
            <v>178</v>
          </cell>
        </row>
        <row r="181">
          <cell r="D181" t="str">
            <v>쑥부쟁이4"POT</v>
          </cell>
          <cell r="E181">
            <v>1</v>
          </cell>
          <cell r="F181" t="str">
            <v>본</v>
          </cell>
          <cell r="H181">
            <v>1761.8</v>
          </cell>
          <cell r="J181">
            <v>148</v>
          </cell>
          <cell r="L181">
            <v>0</v>
          </cell>
          <cell r="N181">
            <v>1909.8</v>
          </cell>
          <cell r="O181">
            <v>179</v>
          </cell>
        </row>
        <row r="182">
          <cell r="D182" t="str">
            <v>원추리2-3분얼</v>
          </cell>
          <cell r="E182">
            <v>1</v>
          </cell>
          <cell r="F182" t="str">
            <v>본</v>
          </cell>
          <cell r="H182">
            <v>1848.8</v>
          </cell>
          <cell r="J182">
            <v>148</v>
          </cell>
          <cell r="L182">
            <v>0</v>
          </cell>
          <cell r="N182">
            <v>1996.8</v>
          </cell>
          <cell r="O182">
            <v>180</v>
          </cell>
        </row>
        <row r="183">
          <cell r="D183" t="str">
            <v>은방울꽃4"POT</v>
          </cell>
          <cell r="E183">
            <v>1</v>
          </cell>
          <cell r="F183" t="str">
            <v>본</v>
          </cell>
          <cell r="H183">
            <v>1761.8</v>
          </cell>
          <cell r="J183">
            <v>148</v>
          </cell>
          <cell r="L183">
            <v>0</v>
          </cell>
          <cell r="N183">
            <v>1909.8</v>
          </cell>
          <cell r="O183">
            <v>181</v>
          </cell>
        </row>
        <row r="184">
          <cell r="D184" t="str">
            <v>패랭이꽃3"POT</v>
          </cell>
          <cell r="E184">
            <v>1</v>
          </cell>
          <cell r="F184" t="str">
            <v>본</v>
          </cell>
          <cell r="H184">
            <v>1587.8</v>
          </cell>
          <cell r="J184">
            <v>148</v>
          </cell>
          <cell r="L184">
            <v>0</v>
          </cell>
          <cell r="N184">
            <v>1735.8</v>
          </cell>
          <cell r="O184">
            <v>182</v>
          </cell>
        </row>
        <row r="185">
          <cell r="D185" t="str">
            <v>잔디(평떼)0.3x0.3x0.03</v>
          </cell>
          <cell r="E185">
            <v>1</v>
          </cell>
          <cell r="F185" t="str">
            <v>m2</v>
          </cell>
          <cell r="H185">
            <v>2708.4</v>
          </cell>
          <cell r="J185">
            <v>2691</v>
          </cell>
          <cell r="L185">
            <v>0</v>
          </cell>
          <cell r="N185">
            <v>5399.4</v>
          </cell>
          <cell r="O185">
            <v>183</v>
          </cell>
        </row>
        <row r="186">
          <cell r="D186" t="str">
            <v>잔디(줄떼)0.3x0.3x0.03</v>
          </cell>
          <cell r="E186">
            <v>1</v>
          </cell>
          <cell r="F186" t="str">
            <v>m2</v>
          </cell>
          <cell r="H186">
            <v>1354.2</v>
          </cell>
          <cell r="J186">
            <v>2691</v>
          </cell>
          <cell r="L186">
            <v>0</v>
          </cell>
          <cell r="N186">
            <v>4045.2</v>
          </cell>
          <cell r="O186">
            <v>184</v>
          </cell>
        </row>
        <row r="187">
          <cell r="D187" t="str">
            <v>수목이식R6</v>
          </cell>
          <cell r="E187">
            <v>1</v>
          </cell>
          <cell r="F187" t="str">
            <v>주</v>
          </cell>
          <cell r="H187">
            <v>10859</v>
          </cell>
          <cell r="J187">
            <v>28500</v>
          </cell>
          <cell r="L187">
            <v>0</v>
          </cell>
          <cell r="N187">
            <v>39359</v>
          </cell>
          <cell r="O187">
            <v>185</v>
          </cell>
        </row>
        <row r="188">
          <cell r="D188" t="str">
            <v>수목이식R8</v>
          </cell>
          <cell r="E188">
            <v>1</v>
          </cell>
          <cell r="F188" t="str">
            <v>주</v>
          </cell>
          <cell r="H188">
            <v>10978.6</v>
          </cell>
          <cell r="J188">
            <v>47240</v>
          </cell>
          <cell r="L188">
            <v>0</v>
          </cell>
          <cell r="N188">
            <v>58218.6</v>
          </cell>
          <cell r="O188">
            <v>186</v>
          </cell>
        </row>
        <row r="189">
          <cell r="D189" t="str">
            <v>수목이식R10</v>
          </cell>
          <cell r="E189">
            <v>1</v>
          </cell>
          <cell r="F189" t="str">
            <v>주</v>
          </cell>
          <cell r="H189">
            <v>20212</v>
          </cell>
          <cell r="J189">
            <v>55409</v>
          </cell>
          <cell r="L189">
            <v>2625</v>
          </cell>
          <cell r="N189">
            <v>78246</v>
          </cell>
          <cell r="O189">
            <v>187</v>
          </cell>
        </row>
        <row r="190">
          <cell r="D190" t="str">
            <v>수목이식R12</v>
          </cell>
          <cell r="E190">
            <v>1</v>
          </cell>
          <cell r="F190" t="str">
            <v>주</v>
          </cell>
          <cell r="H190">
            <v>22609.200000000001</v>
          </cell>
          <cell r="J190">
            <v>73071</v>
          </cell>
          <cell r="L190">
            <v>3390</v>
          </cell>
          <cell r="N190">
            <v>99070.2</v>
          </cell>
          <cell r="O190">
            <v>188</v>
          </cell>
        </row>
        <row r="191">
          <cell r="D191" t="str">
            <v>수목이식R15</v>
          </cell>
          <cell r="E191">
            <v>1</v>
          </cell>
          <cell r="F191" t="str">
            <v>주</v>
          </cell>
          <cell r="H191">
            <v>24238.6</v>
          </cell>
          <cell r="J191">
            <v>99097</v>
          </cell>
          <cell r="L191">
            <v>4484</v>
          </cell>
          <cell r="N191">
            <v>127819.6</v>
          </cell>
          <cell r="O191">
            <v>189</v>
          </cell>
        </row>
        <row r="192">
          <cell r="D192" t="str">
            <v>수목이식R18</v>
          </cell>
          <cell r="E192">
            <v>1</v>
          </cell>
          <cell r="F192" t="str">
            <v>주</v>
          </cell>
          <cell r="H192">
            <v>26963.599999999999</v>
          </cell>
          <cell r="J192">
            <v>126757</v>
          </cell>
          <cell r="L192">
            <v>5687</v>
          </cell>
          <cell r="N192">
            <v>159407.6</v>
          </cell>
          <cell r="O192">
            <v>190</v>
          </cell>
        </row>
        <row r="193">
          <cell r="D193" t="str">
            <v>수목이식R20</v>
          </cell>
          <cell r="E193">
            <v>1</v>
          </cell>
          <cell r="F193" t="str">
            <v>주</v>
          </cell>
          <cell r="H193">
            <v>28977.8</v>
          </cell>
          <cell r="J193">
            <v>143217</v>
          </cell>
          <cell r="L193">
            <v>4484</v>
          </cell>
          <cell r="N193">
            <v>176678.8</v>
          </cell>
          <cell r="O193">
            <v>191</v>
          </cell>
        </row>
        <row r="194">
          <cell r="D194" t="str">
            <v>수목이식B20</v>
          </cell>
          <cell r="E194">
            <v>1</v>
          </cell>
          <cell r="F194" t="str">
            <v>주</v>
          </cell>
          <cell r="H194">
            <v>33017</v>
          </cell>
          <cell r="J194">
            <v>182582</v>
          </cell>
          <cell r="L194">
            <v>10658</v>
          </cell>
          <cell r="N194">
            <v>226257</v>
          </cell>
          <cell r="O194">
            <v>192</v>
          </cell>
        </row>
        <row r="195">
          <cell r="D195" t="str">
            <v>수목이식H1.0-2.0</v>
          </cell>
          <cell r="E195">
            <v>1</v>
          </cell>
          <cell r="F195" t="str">
            <v>주</v>
          </cell>
          <cell r="H195">
            <v>10770.6</v>
          </cell>
          <cell r="J195">
            <v>13970</v>
          </cell>
          <cell r="L195">
            <v>0</v>
          </cell>
          <cell r="N195">
            <v>24740.6</v>
          </cell>
          <cell r="O195">
            <v>193</v>
          </cell>
        </row>
        <row r="196">
          <cell r="D196" t="str">
            <v>수목이식H2.5</v>
          </cell>
          <cell r="E196">
            <v>1</v>
          </cell>
          <cell r="F196" t="str">
            <v>주</v>
          </cell>
          <cell r="H196">
            <v>10807</v>
          </cell>
          <cell r="J196">
            <v>18710</v>
          </cell>
          <cell r="L196">
            <v>0</v>
          </cell>
          <cell r="N196">
            <v>29517</v>
          </cell>
          <cell r="O196">
            <v>194</v>
          </cell>
        </row>
        <row r="197">
          <cell r="D197" t="str">
            <v>수목이식H3.0</v>
          </cell>
          <cell r="E197">
            <v>1</v>
          </cell>
          <cell r="F197" t="str">
            <v>주</v>
          </cell>
          <cell r="H197">
            <v>11295</v>
          </cell>
          <cell r="J197">
            <v>22670</v>
          </cell>
          <cell r="N197">
            <v>33965</v>
          </cell>
          <cell r="O197">
            <v>195</v>
          </cell>
        </row>
        <row r="198">
          <cell r="D198" t="str">
            <v>수목이식H3.5</v>
          </cell>
          <cell r="E198">
            <v>1</v>
          </cell>
          <cell r="F198" t="str">
            <v>주</v>
          </cell>
          <cell r="H198">
            <v>19013.2</v>
          </cell>
          <cell r="J198">
            <v>22934</v>
          </cell>
          <cell r="L198">
            <v>1312</v>
          </cell>
          <cell r="N198">
            <v>43259.199999999997</v>
          </cell>
          <cell r="O198">
            <v>196</v>
          </cell>
        </row>
        <row r="199">
          <cell r="D199" t="str">
            <v>유로폼벽체</v>
          </cell>
          <cell r="E199">
            <v>1</v>
          </cell>
          <cell r="F199" t="str">
            <v>m2</v>
          </cell>
          <cell r="H199">
            <v>1464.8913300000004</v>
          </cell>
          <cell r="J199">
            <v>12209</v>
          </cell>
          <cell r="L199">
            <v>0</v>
          </cell>
          <cell r="N199">
            <v>13673.89133</v>
          </cell>
          <cell r="O199">
            <v>197</v>
          </cell>
        </row>
        <row r="200">
          <cell r="D200" t="str">
            <v>벌개제근인력</v>
          </cell>
          <cell r="E200">
            <v>1</v>
          </cell>
          <cell r="F200" t="str">
            <v>m2</v>
          </cell>
          <cell r="H200">
            <v>0</v>
          </cell>
          <cell r="J200">
            <v>339</v>
          </cell>
          <cell r="L200">
            <v>0</v>
          </cell>
          <cell r="N200">
            <v>339</v>
          </cell>
          <cell r="O200">
            <v>198</v>
          </cell>
        </row>
        <row r="201">
          <cell r="D201" t="e">
            <v>#VALUE!</v>
          </cell>
          <cell r="O201">
            <v>0</v>
          </cell>
        </row>
        <row r="202">
          <cell r="D202" t="str">
            <v>점토벽돌운반거리 450m</v>
          </cell>
          <cell r="E202">
            <v>1</v>
          </cell>
          <cell r="F202" t="str">
            <v>m2</v>
          </cell>
          <cell r="H202">
            <v>67.844695869837295</v>
          </cell>
          <cell r="J202">
            <v>552.38378973717147</v>
          </cell>
          <cell r="L202">
            <v>52.684836045056322</v>
          </cell>
          <cell r="N202">
            <v>672.91332165206506</v>
          </cell>
          <cell r="O202">
            <v>1</v>
          </cell>
        </row>
        <row r="203">
          <cell r="D203" t="str">
            <v>포장구분경계석A운반거리 450m</v>
          </cell>
          <cell r="E203">
            <v>1</v>
          </cell>
          <cell r="F203" t="str">
            <v>m</v>
          </cell>
          <cell r="H203">
            <v>47.875469336670832</v>
          </cell>
          <cell r="J203">
            <v>389.79662077596993</v>
          </cell>
          <cell r="L203">
            <v>37.177722152690862</v>
          </cell>
          <cell r="N203">
            <v>474.84981226533165</v>
          </cell>
          <cell r="O203">
            <v>2</v>
          </cell>
        </row>
        <row r="204">
          <cell r="D204" t="str">
            <v>산석운반거리 450m</v>
          </cell>
          <cell r="E204">
            <v>1</v>
          </cell>
          <cell r="F204" t="str">
            <v>TON</v>
          </cell>
          <cell r="H204">
            <v>736.54568210262823</v>
          </cell>
          <cell r="J204">
            <v>5996.8710888610767</v>
          </cell>
          <cell r="L204">
            <v>571.9649561952441</v>
          </cell>
          <cell r="N204">
            <v>7305.3817271589487</v>
          </cell>
          <cell r="O204">
            <v>3</v>
          </cell>
        </row>
        <row r="205">
          <cell r="D205" t="str">
            <v>목계단"C"운반거리 450m</v>
          </cell>
          <cell r="E205">
            <v>1</v>
          </cell>
          <cell r="F205" t="str">
            <v>단</v>
          </cell>
          <cell r="H205">
            <v>16.793241551939925</v>
          </cell>
          <cell r="J205">
            <v>136.72866082603255</v>
          </cell>
          <cell r="L205">
            <v>13.040801001251566</v>
          </cell>
          <cell r="N205">
            <v>166.56270337922405</v>
          </cell>
          <cell r="O205">
            <v>4</v>
          </cell>
        </row>
        <row r="206">
          <cell r="D206" t="str">
            <v>목계단"D"운반거리 450m</v>
          </cell>
          <cell r="E206">
            <v>1</v>
          </cell>
          <cell r="F206" t="str">
            <v>단</v>
          </cell>
          <cell r="H206">
            <v>16.793241551939925</v>
          </cell>
          <cell r="J206">
            <v>136.72866082603255</v>
          </cell>
          <cell r="L206">
            <v>13.040801001251566</v>
          </cell>
          <cell r="N206">
            <v>166.56270337922405</v>
          </cell>
          <cell r="O206">
            <v>5</v>
          </cell>
        </row>
        <row r="207">
          <cell r="D207" t="str">
            <v>목계단"H"운반거리 450m</v>
          </cell>
          <cell r="E207">
            <v>1</v>
          </cell>
          <cell r="F207" t="str">
            <v>단</v>
          </cell>
          <cell r="H207">
            <v>26.07371714643304</v>
          </cell>
          <cell r="J207">
            <v>212.28923654568212</v>
          </cell>
          <cell r="L207">
            <v>20.247559449311641</v>
          </cell>
          <cell r="N207">
            <v>258.61051314142679</v>
          </cell>
          <cell r="O207">
            <v>6</v>
          </cell>
        </row>
        <row r="208">
          <cell r="D208" t="str">
            <v>목계단"G"운반거리 450m</v>
          </cell>
          <cell r="E208">
            <v>1</v>
          </cell>
          <cell r="F208" t="str">
            <v>단</v>
          </cell>
          <cell r="H208">
            <v>26.07371714643304</v>
          </cell>
          <cell r="J208">
            <v>212.28923654568212</v>
          </cell>
          <cell r="L208">
            <v>20.247559449311641</v>
          </cell>
          <cell r="N208">
            <v>258.61051314142679</v>
          </cell>
          <cell r="O208">
            <v>7</v>
          </cell>
        </row>
        <row r="209">
          <cell r="D209" t="str">
            <v>시멘트운반거리 320m</v>
          </cell>
          <cell r="E209">
            <v>1</v>
          </cell>
          <cell r="F209" t="str">
            <v>TON</v>
          </cell>
          <cell r="H209">
            <v>562.35069278547542</v>
          </cell>
          <cell r="J209">
            <v>4578.5953177257525</v>
          </cell>
          <cell r="L209">
            <v>436.69374104156708</v>
          </cell>
          <cell r="N209">
            <v>5577.6397515527942</v>
          </cell>
          <cell r="O209">
            <v>8</v>
          </cell>
        </row>
        <row r="210">
          <cell r="D210" t="str">
            <v>시멘트운반거리 450m</v>
          </cell>
          <cell r="E210">
            <v>1</v>
          </cell>
          <cell r="F210" t="str">
            <v>TON</v>
          </cell>
          <cell r="H210">
            <v>693.16843345111897</v>
          </cell>
          <cell r="J210">
            <v>5643.698468786808</v>
          </cell>
          <cell r="L210">
            <v>538.28032979976444</v>
          </cell>
          <cell r="N210">
            <v>6875.1472320376915</v>
          </cell>
          <cell r="O210">
            <v>9</v>
          </cell>
        </row>
        <row r="211">
          <cell r="D211" t="str">
            <v>모래운반거리 320m</v>
          </cell>
          <cell r="E211">
            <v>1</v>
          </cell>
          <cell r="F211" t="str">
            <v>m3</v>
          </cell>
          <cell r="H211">
            <v>899.76110845676067</v>
          </cell>
          <cell r="J211">
            <v>7325.7525083612036</v>
          </cell>
          <cell r="L211">
            <v>698.70998566650735</v>
          </cell>
          <cell r="N211">
            <v>8924.2236024844715</v>
          </cell>
          <cell r="O211">
            <v>10</v>
          </cell>
        </row>
        <row r="212">
          <cell r="D212" t="str">
            <v>모래운반거리 450m</v>
          </cell>
          <cell r="E212">
            <v>1</v>
          </cell>
          <cell r="F212" t="str">
            <v>m3</v>
          </cell>
          <cell r="H212">
            <v>1109.0694935217905</v>
          </cell>
          <cell r="J212">
            <v>9029.9175500588935</v>
          </cell>
          <cell r="L212">
            <v>861.24852767962307</v>
          </cell>
          <cell r="N212">
            <v>11000.235571260308</v>
          </cell>
          <cell r="O212">
            <v>11</v>
          </cell>
        </row>
        <row r="213">
          <cell r="D213" t="str">
            <v>자갈운반거리 320m</v>
          </cell>
          <cell r="E213">
            <v>1</v>
          </cell>
          <cell r="F213" t="str">
            <v>m3</v>
          </cell>
          <cell r="H213">
            <v>1030.3295571575695</v>
          </cell>
          <cell r="J213">
            <v>8388.8259526261591</v>
          </cell>
          <cell r="L213">
            <v>800.10298661174045</v>
          </cell>
          <cell r="N213">
            <v>10219.258496395469</v>
          </cell>
          <cell r="O213">
            <v>12</v>
          </cell>
        </row>
        <row r="214">
          <cell r="D214" t="str">
            <v>자갈운반거리 450m</v>
          </cell>
          <cell r="E214">
            <v>1</v>
          </cell>
          <cell r="F214" t="str">
            <v>m3</v>
          </cell>
          <cell r="H214">
            <v>1252.127659574468</v>
          </cell>
          <cell r="J214">
            <v>10194.680851063829</v>
          </cell>
          <cell r="L214">
            <v>972.34042553191489</v>
          </cell>
          <cell r="N214">
            <v>12419.148936170212</v>
          </cell>
          <cell r="O214">
            <v>13</v>
          </cell>
        </row>
        <row r="215">
          <cell r="D215" t="str">
            <v>잡석운반거리 320m</v>
          </cell>
          <cell r="E215">
            <v>1</v>
          </cell>
          <cell r="F215" t="str">
            <v>m3</v>
          </cell>
          <cell r="H215">
            <v>1212.1524201853761</v>
          </cell>
          <cell r="J215">
            <v>9869.2070030895993</v>
          </cell>
          <cell r="L215">
            <v>941.29763130793003</v>
          </cell>
          <cell r="N215">
            <v>12022.657054582905</v>
          </cell>
          <cell r="O215">
            <v>14</v>
          </cell>
        </row>
        <row r="216">
          <cell r="D216" t="str">
            <v>잡석운반거리 450m</v>
          </cell>
          <cell r="E216">
            <v>1</v>
          </cell>
          <cell r="F216" t="str">
            <v>m3</v>
          </cell>
          <cell r="H216">
            <v>1473.0913642052565</v>
          </cell>
          <cell r="J216">
            <v>11993.742177722153</v>
          </cell>
          <cell r="L216">
            <v>1143.9299123904882</v>
          </cell>
          <cell r="N216">
            <v>14610.763454317897</v>
          </cell>
          <cell r="O216">
            <v>15</v>
          </cell>
        </row>
        <row r="217">
          <cell r="D217" t="str">
            <v>보조기층운반거리 320m</v>
          </cell>
          <cell r="E217">
            <v>1</v>
          </cell>
          <cell r="F217" t="str">
            <v>m3</v>
          </cell>
          <cell r="H217">
            <v>1212.1524201853761</v>
          </cell>
          <cell r="J217">
            <v>9869.2070030895993</v>
          </cell>
          <cell r="L217">
            <v>941.29763130793003</v>
          </cell>
          <cell r="N217">
            <v>12022.657054582905</v>
          </cell>
          <cell r="O217">
            <v>16</v>
          </cell>
        </row>
        <row r="218">
          <cell r="D218" t="str">
            <v>보조기층운반거리 450m</v>
          </cell>
          <cell r="E218">
            <v>1</v>
          </cell>
          <cell r="F218" t="str">
            <v>m3</v>
          </cell>
          <cell r="H218">
            <v>1473.0913642052565</v>
          </cell>
          <cell r="J218">
            <v>11993.742177722153</v>
          </cell>
          <cell r="L218">
            <v>1143.9299123904882</v>
          </cell>
          <cell r="N218">
            <v>14610.763454317897</v>
          </cell>
          <cell r="O218">
            <v>17</v>
          </cell>
        </row>
        <row r="219">
          <cell r="D219" t="str">
            <v>철근운반거리 320m</v>
          </cell>
          <cell r="E219">
            <v>1</v>
          </cell>
          <cell r="F219" t="str">
            <v>TON</v>
          </cell>
          <cell r="H219">
            <v>606.07621009268803</v>
          </cell>
          <cell r="J219">
            <v>4934.6035015447997</v>
          </cell>
          <cell r="L219">
            <v>470.64881565396502</v>
          </cell>
          <cell r="N219">
            <v>6011.3285272914527</v>
          </cell>
          <cell r="O219">
            <v>18</v>
          </cell>
        </row>
        <row r="220">
          <cell r="D220" t="str">
            <v>철근운반거리 450m</v>
          </cell>
          <cell r="E220">
            <v>1</v>
          </cell>
          <cell r="F220" t="str">
            <v>TON</v>
          </cell>
          <cell r="H220">
            <v>736.54568210262823</v>
          </cell>
          <cell r="J220">
            <v>5996.8710888610767</v>
          </cell>
          <cell r="L220">
            <v>571.9649561952441</v>
          </cell>
          <cell r="N220">
            <v>7305.3817271589487</v>
          </cell>
          <cell r="O220">
            <v>19</v>
          </cell>
        </row>
        <row r="221">
          <cell r="D221" t="str">
            <v>소나무(R10)운반거리 320m</v>
          </cell>
          <cell r="E221">
            <v>1</v>
          </cell>
          <cell r="F221" t="str">
            <v>주</v>
          </cell>
          <cell r="H221">
            <v>63.638002059732237</v>
          </cell>
          <cell r="J221">
            <v>518.13336766220391</v>
          </cell>
          <cell r="L221">
            <v>49.418125643666329</v>
          </cell>
          <cell r="N221">
            <v>631.18949536560251</v>
          </cell>
          <cell r="O221">
            <v>20</v>
          </cell>
        </row>
        <row r="222">
          <cell r="D222" t="str">
            <v>소나무(R10)운반거리 450m</v>
          </cell>
          <cell r="E222">
            <v>1</v>
          </cell>
          <cell r="F222" t="str">
            <v>주</v>
          </cell>
          <cell r="H222">
            <v>77.337296620775973</v>
          </cell>
          <cell r="J222">
            <v>629.67146433041296</v>
          </cell>
          <cell r="L222">
            <v>60.056320400500624</v>
          </cell>
          <cell r="N222">
            <v>767.06508135168951</v>
          </cell>
          <cell r="O222">
            <v>21</v>
          </cell>
        </row>
        <row r="223">
          <cell r="D223" t="str">
            <v>소나무(R15)운반거리 320m</v>
          </cell>
          <cell r="E223">
            <v>1</v>
          </cell>
          <cell r="F223" t="str">
            <v>주</v>
          </cell>
          <cell r="H223">
            <v>252.73377960865088</v>
          </cell>
          <cell r="J223">
            <v>2057.7296601441813</v>
          </cell>
          <cell r="L223">
            <v>196.26055612770341</v>
          </cell>
          <cell r="N223">
            <v>2506.7239958805353</v>
          </cell>
          <cell r="O223">
            <v>22</v>
          </cell>
        </row>
        <row r="224">
          <cell r="D224" t="str">
            <v>소나무(R15)운반거리 450m</v>
          </cell>
          <cell r="E224">
            <v>1</v>
          </cell>
          <cell r="F224" t="str">
            <v>주</v>
          </cell>
          <cell r="H224">
            <v>307.13954943679602</v>
          </cell>
          <cell r="J224">
            <v>2500.695244055069</v>
          </cell>
          <cell r="L224">
            <v>238.50938673341679</v>
          </cell>
          <cell r="N224">
            <v>3046.3441802252819</v>
          </cell>
          <cell r="O224">
            <v>23</v>
          </cell>
        </row>
        <row r="225">
          <cell r="D225" t="str">
            <v>느티나무(R20)운반거리 450m</v>
          </cell>
          <cell r="E225">
            <v>1</v>
          </cell>
          <cell r="F225" t="str">
            <v>주</v>
          </cell>
          <cell r="H225">
            <v>570.82290362953688</v>
          </cell>
          <cell r="J225">
            <v>4647.5750938673336</v>
          </cell>
          <cell r="L225">
            <v>443.27284105131412</v>
          </cell>
          <cell r="N225">
            <v>5661.6708385481852</v>
          </cell>
          <cell r="O225">
            <v>24</v>
          </cell>
        </row>
        <row r="226">
          <cell r="D226" t="str">
            <v>복자기(R8)운반거리 320m</v>
          </cell>
          <cell r="E226">
            <v>1</v>
          </cell>
          <cell r="F226" t="str">
            <v>주</v>
          </cell>
          <cell r="H226">
            <v>31.515962924819775</v>
          </cell>
          <cell r="J226">
            <v>256.59938208032958</v>
          </cell>
          <cell r="L226">
            <v>24.473738414006178</v>
          </cell>
          <cell r="N226">
            <v>312.58908341915554</v>
          </cell>
          <cell r="O226">
            <v>25</v>
          </cell>
        </row>
        <row r="227">
          <cell r="D227" t="str">
            <v>산사나무(R8)운반거리 320m</v>
          </cell>
          <cell r="E227">
            <v>1</v>
          </cell>
          <cell r="F227" t="str">
            <v>주</v>
          </cell>
          <cell r="H227">
            <v>31.515962924819775</v>
          </cell>
          <cell r="J227">
            <v>256.59938208032958</v>
          </cell>
          <cell r="L227">
            <v>24.473738414006178</v>
          </cell>
          <cell r="N227">
            <v>312.58908341915554</v>
          </cell>
          <cell r="O227">
            <v>26</v>
          </cell>
        </row>
        <row r="228">
          <cell r="D228" t="str">
            <v>서어나무(R10)운반거리 320m</v>
          </cell>
          <cell r="E228">
            <v>1</v>
          </cell>
          <cell r="F228" t="str">
            <v>주</v>
          </cell>
          <cell r="H228">
            <v>63.638002059732237</v>
          </cell>
          <cell r="J228">
            <v>518.13336766220391</v>
          </cell>
          <cell r="L228">
            <v>49.418125643666329</v>
          </cell>
          <cell r="N228">
            <v>631.18949536560251</v>
          </cell>
          <cell r="O228">
            <v>27</v>
          </cell>
        </row>
        <row r="229">
          <cell r="D229" t="str">
            <v>산철쭉(H0.3*W0.4)운반거리 320m</v>
          </cell>
          <cell r="E229">
            <v>1</v>
          </cell>
          <cell r="F229" t="str">
            <v>주</v>
          </cell>
          <cell r="H229">
            <v>3.0303810504634399</v>
          </cell>
          <cell r="J229">
            <v>24.673017507723998</v>
          </cell>
          <cell r="L229">
            <v>2.353244078269825</v>
          </cell>
          <cell r="N229">
            <v>30.056642636457262</v>
          </cell>
          <cell r="O229">
            <v>28</v>
          </cell>
        </row>
        <row r="230">
          <cell r="D230" t="str">
            <v>산철쭉(H0.3*W0.4)운반거리 450m</v>
          </cell>
          <cell r="E230">
            <v>1</v>
          </cell>
          <cell r="F230" t="str">
            <v>주</v>
          </cell>
          <cell r="H230">
            <v>3.6827284105131413</v>
          </cell>
          <cell r="J230">
            <v>29.984355444305383</v>
          </cell>
          <cell r="L230">
            <v>2.8598247809762203</v>
          </cell>
          <cell r="N230">
            <v>36.52690863579474</v>
          </cell>
          <cell r="O230">
            <v>29</v>
          </cell>
        </row>
        <row r="231">
          <cell r="D231" t="str">
            <v>영산홍(H0.3*W0.3)운반거리 320m</v>
          </cell>
          <cell r="E231">
            <v>1</v>
          </cell>
          <cell r="F231" t="str">
            <v>주</v>
          </cell>
          <cell r="H231">
            <v>3.0303810504634399</v>
          </cell>
          <cell r="J231">
            <v>24.673017507723998</v>
          </cell>
          <cell r="L231">
            <v>2.353244078269825</v>
          </cell>
          <cell r="N231">
            <v>30.056642636457262</v>
          </cell>
          <cell r="O231">
            <v>30</v>
          </cell>
        </row>
        <row r="232">
          <cell r="D232" t="str">
            <v>진달래(H0.4*W0.3)운반거리 320m</v>
          </cell>
          <cell r="E232">
            <v>1</v>
          </cell>
          <cell r="F232" t="str">
            <v>주</v>
          </cell>
          <cell r="H232">
            <v>3.0303810504634399</v>
          </cell>
          <cell r="J232">
            <v>24.673017507723998</v>
          </cell>
          <cell r="L232">
            <v>2.353244078269825</v>
          </cell>
          <cell r="N232">
            <v>30.056642636457262</v>
          </cell>
          <cell r="O232">
            <v>31</v>
          </cell>
        </row>
        <row r="233">
          <cell r="D233" t="str">
            <v>개나리(H1.0*3가지)운반거리 450m</v>
          </cell>
          <cell r="E233">
            <v>1</v>
          </cell>
          <cell r="F233" t="str">
            <v>주</v>
          </cell>
          <cell r="H233">
            <v>3.6827284105131413</v>
          </cell>
          <cell r="J233">
            <v>29.984355444305383</v>
          </cell>
          <cell r="L233">
            <v>2.8598247809762203</v>
          </cell>
          <cell r="N233">
            <v>36.52690863579474</v>
          </cell>
          <cell r="O233">
            <v>32</v>
          </cell>
        </row>
        <row r="234">
          <cell r="D234" t="e">
            <v>#VALUE!</v>
          </cell>
          <cell r="H234" t="str">
            <v/>
          </cell>
          <cell r="J234" t="str">
            <v/>
          </cell>
          <cell r="L234" t="str">
            <v/>
          </cell>
          <cell r="N234">
            <v>0</v>
          </cell>
        </row>
        <row r="235">
          <cell r="D235" t="e">
            <v>#VALUE!</v>
          </cell>
        </row>
        <row r="236">
          <cell r="D236" t="e">
            <v>#VALUE!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대가목록"/>
      <sheetName val="노무비"/>
      <sheetName val="계수시트"/>
      <sheetName val="기초일위대가"/>
      <sheetName val="식재일위대가"/>
      <sheetName val="단가대비표"/>
      <sheetName val="DATE"/>
      <sheetName val="inputdata"/>
      <sheetName val="단면설계"/>
      <sheetName val="안정검토"/>
      <sheetName val="직노"/>
      <sheetName val="해군2APT"/>
      <sheetName val="일위대가목록"/>
      <sheetName val="C.배수관공"/>
      <sheetName val="단위단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화해(함평)"/>
      <sheetName val="화해(장성)"/>
      <sheetName val="노무비"/>
      <sheetName val="자재단가비교표"/>
      <sheetName val="SP-B1"/>
      <sheetName val="충주"/>
      <sheetName val="Sheet2"/>
      <sheetName val="1차설계변경내역"/>
      <sheetName val="대구안동"/>
      <sheetName val="노임단가"/>
      <sheetName val="새공통"/>
      <sheetName val="unit 4"/>
      <sheetName val="데이타"/>
      <sheetName val="식재인부"/>
      <sheetName val="대림경상68억"/>
      <sheetName val="토공"/>
      <sheetName val="기초일위대가"/>
      <sheetName val="식재일위대가"/>
      <sheetName val="단가대비표"/>
      <sheetName val="0000000"/>
      <sheetName val="지주목,시비기준"/>
      <sheetName val="버팀목산출"/>
      <sheetName val="2공구산출내역"/>
      <sheetName val="I一般比"/>
      <sheetName val="EACT10"/>
      <sheetName val="지급자재"/>
      <sheetName val="대가목록"/>
      <sheetName val="현장별계약현황('98.10.31)"/>
      <sheetName val="CTEMCOST"/>
      <sheetName val="신천3호용수로"/>
      <sheetName val="부대내역"/>
      <sheetName val="가설건물"/>
      <sheetName val="내역서"/>
      <sheetName val="현금"/>
      <sheetName val="장비가동"/>
      <sheetName val="골조시행"/>
      <sheetName val="총괄집계표"/>
      <sheetName val="골재산출"/>
      <sheetName val="공구원가계산"/>
      <sheetName val="#2_일위대가목록"/>
      <sheetName val="B1(반포1차)"/>
      <sheetName val="참고"/>
      <sheetName val="이토변실"/>
      <sheetName val="20관리비율"/>
      <sheetName val="공통가설"/>
      <sheetName val="실행대비"/>
      <sheetName val="준검 내역서"/>
      <sheetName val="DATE"/>
      <sheetName val="자재단가"/>
      <sheetName val="계양가시설"/>
      <sheetName val="b_balju_cho"/>
      <sheetName val="설계총괄표"/>
      <sheetName val="산출근거"/>
      <sheetName val="Baby일위대가"/>
      <sheetName val="단위단가"/>
      <sheetName val="원가계산서"/>
      <sheetName val="5Strand-장기처짐PCI"/>
      <sheetName val="unit_4"/>
      <sheetName val="49단가"/>
      <sheetName val="실행내역"/>
      <sheetName val="재료"/>
      <sheetName val="설치자재"/>
      <sheetName val="삭제금지단가"/>
      <sheetName val="ⴭⴭⴭⴭⴭ"/>
      <sheetName val="철콘"/>
      <sheetName val="터파기및재료"/>
      <sheetName val="운동장 (2)"/>
      <sheetName val="요율"/>
      <sheetName val="경비"/>
      <sheetName val="직노"/>
      <sheetName val="안양동교 1안"/>
      <sheetName val="건축공사"/>
      <sheetName val="투찰가"/>
      <sheetName val="시운전연료비"/>
      <sheetName val="세부내역서"/>
      <sheetName val="Macro(차단기)"/>
      <sheetName val="날개벽(시점좌측)"/>
      <sheetName val="을지"/>
      <sheetName val="철거산출근거"/>
      <sheetName val="97 사업추정(WEKI)"/>
      <sheetName val="#REF"/>
      <sheetName val="BOM"/>
      <sheetName val="LAB"/>
      <sheetName val="금액내역서"/>
      <sheetName val="단위수량"/>
      <sheetName val="SULKEA"/>
      <sheetName val="플랜트 설치"/>
      <sheetName val="Macro1"/>
      <sheetName val="용산3(영광)"/>
      <sheetName val="BOQ"/>
      <sheetName val="하수급견적대비"/>
      <sheetName val="을-ATYPE"/>
      <sheetName val="단가(1)"/>
      <sheetName val="건축"/>
      <sheetName val="단가"/>
      <sheetName val="목록1"/>
      <sheetName val="목록2"/>
      <sheetName val="순공사비"/>
      <sheetName val="계림(함평)"/>
      <sheetName val="계림(장성)"/>
      <sheetName val="2000년1차"/>
      <sheetName val="2000전체분"/>
      <sheetName val="토사(PE)"/>
      <sheetName val="마감LIST-1"/>
      <sheetName val="코드표"/>
      <sheetName val="단면설계"/>
      <sheetName val="안정검토"/>
      <sheetName val="일위대가표"/>
      <sheetName val="MOKDONG(1)"/>
      <sheetName val="토적계산"/>
      <sheetName val="목차"/>
      <sheetName val="중기손료"/>
      <sheetName val="공사개요"/>
      <sheetName val="노무비단가"/>
      <sheetName val="한강운반비"/>
      <sheetName val="실행철강하도"/>
      <sheetName val="Sheet1"/>
      <sheetName val="유림골조"/>
      <sheetName val="물가"/>
      <sheetName val="변수값"/>
      <sheetName val="중기상차"/>
      <sheetName val="AS복구"/>
      <sheetName val="중기터파기"/>
      <sheetName val="교대(A1-A2)"/>
      <sheetName val="관람석제출"/>
      <sheetName val="DANGA"/>
      <sheetName val="단가산출2"/>
      <sheetName val="중기사용료산출근거"/>
      <sheetName val="기계경비집계"/>
      <sheetName val="일위대가목록"/>
      <sheetName val="J直材4"/>
      <sheetName val="N賃率-職"/>
      <sheetName val="정부노임단가"/>
      <sheetName val="내역(대광)"/>
      <sheetName val="내역서적용수량"/>
      <sheetName val="건축내역"/>
      <sheetName val="적용기준"/>
      <sheetName val="기본사항"/>
      <sheetName val="Revised PEGS98"/>
      <sheetName val="Proposal"/>
      <sheetName val="수량집계"/>
      <sheetName val="산근"/>
      <sheetName val="집계표"/>
      <sheetName val="산출내역서"/>
      <sheetName val="DATA1"/>
      <sheetName val="기계설비"/>
      <sheetName val="1차 내역서"/>
      <sheetName val="H-PILE수량집계"/>
      <sheetName val="견적"/>
      <sheetName val="공사예산하조서(O.K)"/>
      <sheetName val="토량산출서"/>
      <sheetName val="내역표지"/>
      <sheetName val="토 적 표"/>
      <sheetName val="Sheet5"/>
      <sheetName val="우수받이"/>
      <sheetName val="건축토목내역"/>
      <sheetName val="차도부연장현황"/>
      <sheetName val="인건비"/>
      <sheetName val="공주-교대(A1)"/>
      <sheetName val="아파트_9"/>
      <sheetName val="기본단가표"/>
      <sheetName val="담장산출"/>
      <sheetName val="굴착현장"/>
      <sheetName val="8.PILE  (돌출)"/>
      <sheetName val="단가조사"/>
      <sheetName val="말뚝지지력산정"/>
      <sheetName val="1.설계조건"/>
      <sheetName val="투찰내역"/>
      <sheetName val="EJ"/>
      <sheetName val="공내역"/>
      <sheetName val="증감대비"/>
      <sheetName val="Y-WORK"/>
      <sheetName val="총공사내역서"/>
      <sheetName val="목포방향"/>
      <sheetName val="배수내역"/>
      <sheetName val="적현로"/>
      <sheetName val="Sheet1 (2)"/>
      <sheetName val="일일"/>
      <sheetName val="기초단가"/>
      <sheetName val="일위대가(1)"/>
      <sheetName val="단가조사서"/>
      <sheetName val="전차선로 물량표"/>
      <sheetName val="일위대가 "/>
      <sheetName val="INPUT"/>
      <sheetName val="물가대비표"/>
      <sheetName val="단면가정"/>
      <sheetName val="간선계산"/>
      <sheetName val="A-4"/>
      <sheetName val="KCS-CA"/>
      <sheetName val="흥양2교토공집계표"/>
      <sheetName val="산출중량"/>
      <sheetName val="수목중량"/>
      <sheetName val="시설물중량"/>
      <sheetName val="Sheet3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  <sheetName val="1공구산출내역서"/>
      <sheetName val="선행호기실적(건축분)"/>
      <sheetName val="저"/>
      <sheetName val="위치조서"/>
      <sheetName val="금액"/>
      <sheetName val="본체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중기사용료"/>
      <sheetName val="댐구조도"/>
      <sheetName val="세월교산출기초"/>
      <sheetName val="수량산출표"/>
      <sheetName val="갑지"/>
      <sheetName val="간접"/>
      <sheetName val="HRSG SMALL07220"/>
      <sheetName val="무전표"/>
      <sheetName val="내역을"/>
      <sheetName val="수입"/>
      <sheetName val="도급내역서"/>
      <sheetName val="산출-설비"/>
      <sheetName val="수량산출"/>
      <sheetName val="Galaxy 소비자가격표"/>
      <sheetName val="인건-측정"/>
      <sheetName val="______"/>
      <sheetName val="경영계획1월"/>
      <sheetName val="목록"/>
      <sheetName val="BID"/>
      <sheetName val="남양시작동자105노65기1.3화1.2"/>
      <sheetName val="마장"/>
      <sheetName val="ilch"/>
      <sheetName val="품셈TABLE"/>
      <sheetName val="제출문"/>
      <sheetName val="기기리스트"/>
      <sheetName val="seting MP"/>
      <sheetName val="CAL."/>
      <sheetName val="단가 및 재료비"/>
      <sheetName val="단가(자재)"/>
      <sheetName val="단가(노임)"/>
      <sheetName val="기초목록"/>
      <sheetName val="일위대가(가설)"/>
      <sheetName val="2003상반기노임기준"/>
      <sheetName val="총괄내역서"/>
      <sheetName val="000000"/>
      <sheetName val="기초일위"/>
      <sheetName val="단가목록"/>
      <sheetName val="공통가설공사"/>
      <sheetName val="총괄갑 "/>
      <sheetName val="Option"/>
      <sheetName val="6호기"/>
      <sheetName val="경로당내역건축"/>
      <sheetName val="C1"/>
      <sheetName val="1-1"/>
      <sheetName val="총괄"/>
      <sheetName val="인사자료총집계"/>
      <sheetName val="밸브설치"/>
      <sheetName val="백호우계수"/>
      <sheetName val="입찰안"/>
      <sheetName val="상하차비용(기계상차)"/>
      <sheetName val="수간보호"/>
      <sheetName val="운반비"/>
      <sheetName val="동원(3)"/>
      <sheetName val="공정표(굴착연장조정)"/>
      <sheetName val="평균높이산출근거"/>
      <sheetName val="횡배수관위치조서"/>
      <sheetName val="기본일위"/>
      <sheetName val="총괄표 "/>
      <sheetName val="단가산출1"/>
      <sheetName val="02자재"/>
      <sheetName val="대구은행"/>
      <sheetName val="세부"/>
      <sheetName val="청주-교대(A1)"/>
      <sheetName val="Sheet4"/>
      <sheetName val="원가 (2)"/>
      <sheetName val="인부노임"/>
      <sheetName val="변경내역서"/>
      <sheetName val="미지급금"/>
      <sheetName val="Macro3"/>
      <sheetName val="DATA2000"/>
      <sheetName val="갑지(추정)"/>
      <sheetName val="도급FORM"/>
      <sheetName val="건축공사실행"/>
      <sheetName val="관경별내역서"/>
      <sheetName val="도급내역"/>
      <sheetName val="인테리어내역"/>
      <sheetName val="예산M6-B"/>
      <sheetName val="VENDOR LIST"/>
      <sheetName val="도기류"/>
      <sheetName val="광양방향"/>
      <sheetName val="ABUT수량-A1"/>
      <sheetName val="전체분"/>
      <sheetName val="패널"/>
      <sheetName val="2004일위대가"/>
      <sheetName val="수목표준대가"/>
      <sheetName val="시설일위"/>
      <sheetName val="용수량(생활용수)"/>
      <sheetName val="산5-7"/>
      <sheetName val="Base"/>
      <sheetName val="참고사항"/>
      <sheetName val="기계공사"/>
      <sheetName val="원형1호맨홀토공수량"/>
      <sheetName val="세금자료"/>
      <sheetName val="토목(대안)"/>
      <sheetName val="1.조건"/>
      <sheetName val=" FURNACE현설"/>
      <sheetName val="(10) 단가산출결과"/>
      <sheetName val="기본단가"/>
      <sheetName val="unit_41"/>
      <sheetName val="안양동교_1안"/>
      <sheetName val="현장별계약현황('98_10_31)"/>
      <sheetName val="97_사업추정(WEKI)"/>
      <sheetName val="1차_내역서"/>
      <sheetName val="토_적_표"/>
      <sheetName val="HRSG_SMALL07220"/>
      <sheetName val="공사예산하조서(O_K)"/>
      <sheetName val="플랜트_설치"/>
      <sheetName val="준검_내역서"/>
      <sheetName val="남양시작동자105노65기1_3화1_2"/>
      <sheetName val="Galaxy_소비자가격표"/>
      <sheetName val="seting_MP"/>
      <sheetName val="CAL_"/>
      <sheetName val="운동장_(2)"/>
      <sheetName val="Sheet1_(2)"/>
      <sheetName val="교대(A1)"/>
      <sheetName val="덤프트럭계수"/>
      <sheetName val="금강견적"/>
      <sheetName val="중기"/>
      <sheetName val="정부노임"/>
      <sheetName val="조건"/>
      <sheetName val="모래기초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미관광장분수"/>
      <sheetName val="중앙광장분수A"/>
      <sheetName val="중앙광장분수B"/>
      <sheetName val="조형물공사"/>
      <sheetName val="전기설비공사"/>
      <sheetName val="기초일위대가"/>
      <sheetName val="단가산출서"/>
      <sheetName val="96노임기준"/>
      <sheetName val="실행내역 "/>
      <sheetName val="수목데이타 "/>
      <sheetName val="ⴭⴭⴭⴭⴭ"/>
      <sheetName val="내역"/>
      <sheetName val="공사요율"/>
      <sheetName val="단가"/>
      <sheetName val="노무비단가"/>
      <sheetName val="기초일위"/>
      <sheetName val="시설일위"/>
      <sheetName val="조명일위"/>
      <sheetName val="일위(토,포,부)"/>
      <sheetName val="기계경비"/>
      <sheetName val="단가산출"/>
      <sheetName val="첨부1"/>
      <sheetName val="일위대가"/>
      <sheetName val="소일위대가코드표"/>
      <sheetName val="시설물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8">
          <cell r="A28">
            <v>48933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설계서(폐기물)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  <sheetName val="96노임기준"/>
      <sheetName val="지주목시비량산출서"/>
      <sheetName val="단가"/>
      <sheetName val="아파트"/>
      <sheetName val="총괄내역서"/>
      <sheetName val="내역서"/>
      <sheetName val="단위단가"/>
      <sheetName val="8.식재일위"/>
      <sheetName val="B시설가격"/>
      <sheetName val="시노"/>
      <sheetName val="영업소실적"/>
      <sheetName val="식재"/>
      <sheetName val="시설물"/>
      <sheetName val="식재출력용"/>
      <sheetName val="유지관리"/>
      <sheetName val="Sheet1 (2)"/>
      <sheetName val="자재(원원+원대)"/>
      <sheetName val="기본1"/>
      <sheetName val="수정일위대가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공사원가"/>
      <sheetName val="총괄내역"/>
      <sheetName val="폐기물내역"/>
      <sheetName val="내역합계"/>
      <sheetName val="내역"/>
      <sheetName val="수량(지주,비료)"/>
      <sheetName val="수량(시설물) (2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사용목록"/>
      <sheetName val="중기사용"/>
      <sheetName val="산출근거목록"/>
      <sheetName val="산출근거"/>
      <sheetName val="중기산출"/>
      <sheetName val="식재공단위수량산출서"/>
      <sheetName val="시설공단위수량산출서"/>
      <sheetName val="철거수량산출"/>
      <sheetName val="철거산출집계표"/>
      <sheetName val="96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낙엽송지주목"/>
      <sheetName val="수목데이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Module2"/>
      <sheetName val="Sheet6"/>
      <sheetName val="데리네이타현황"/>
      <sheetName val="내역"/>
      <sheetName val="기초일위"/>
    </sheetNames>
    <sheetDataSet>
      <sheetData sheetId="0"/>
      <sheetData sheetId="1"/>
      <sheetData sheetId="2"/>
      <sheetData sheetId="3" refreshError="1">
        <row r="54">
          <cell r="B54">
            <v>0.51</v>
          </cell>
          <cell r="C54">
            <v>0.3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기초일위"/>
      <sheetName val="백호우계수"/>
      <sheetName val="토공산근"/>
      <sheetName val="2002하반기노임기준"/>
      <sheetName val="단가"/>
      <sheetName val="기념탑"/>
      <sheetName val="분전함신설"/>
      <sheetName val="접지1종"/>
      <sheetName val="공비대비"/>
      <sheetName val="일위대가"/>
      <sheetName val="본공사"/>
      <sheetName val="단위중량"/>
      <sheetName val="●수량(침구보관창고-21평)"/>
      <sheetName val="원가서"/>
      <sheetName val="콘_재료분리(1)"/>
      <sheetName val="Sheet1 (2)"/>
      <sheetName val="식재인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시설물일위"/>
      <sheetName val="산출내역서"/>
      <sheetName val="원가"/>
      <sheetName val="조직"/>
      <sheetName val="식재인부"/>
    </sheetNames>
    <sheetDataSet>
      <sheetData sheetId="0"/>
      <sheetData sheetId="1">
        <row r="3">
          <cell r="H3">
            <v>1528562953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4차원가계산서"/>
      <sheetName val="산출내역서집계표"/>
      <sheetName val="산출내역서"/>
      <sheetName val="일위대가"/>
      <sheetName val="노무비 근거"/>
    </sheetNames>
    <sheetDataSet>
      <sheetData sheetId="0"/>
      <sheetData sheetId="1"/>
      <sheetData sheetId="2"/>
      <sheetData sheetId="3" refreshError="1">
        <row r="3">
          <cell r="O3" t="str">
            <v>▣ 산출근거(조경/토목) 목록</v>
          </cell>
        </row>
        <row r="4">
          <cell r="D4" t="str">
            <v>철근콘크리트다짐</v>
          </cell>
          <cell r="E4">
            <v>1</v>
          </cell>
          <cell r="F4" t="str">
            <v>m3</v>
          </cell>
          <cell r="G4">
            <v>264</v>
          </cell>
          <cell r="H4">
            <v>264</v>
          </cell>
          <cell r="I4">
            <v>234</v>
          </cell>
          <cell r="J4">
            <v>234</v>
          </cell>
          <cell r="K4">
            <v>0</v>
          </cell>
          <cell r="L4">
            <v>0</v>
          </cell>
          <cell r="M4">
            <v>30</v>
          </cell>
          <cell r="N4">
            <v>30</v>
          </cell>
          <cell r="O4">
            <v>1</v>
          </cell>
        </row>
        <row r="5">
          <cell r="D5" t="str">
            <v>펌프카타설철근</v>
          </cell>
          <cell r="E5">
            <v>1</v>
          </cell>
          <cell r="F5" t="str">
            <v>m3</v>
          </cell>
          <cell r="G5">
            <v>14815</v>
          </cell>
          <cell r="H5">
            <v>14815</v>
          </cell>
          <cell r="I5">
            <v>1069</v>
          </cell>
          <cell r="J5">
            <v>1069</v>
          </cell>
          <cell r="K5">
            <v>6454</v>
          </cell>
          <cell r="L5">
            <v>6454</v>
          </cell>
          <cell r="M5">
            <v>7292</v>
          </cell>
          <cell r="N5">
            <v>7292</v>
          </cell>
          <cell r="O5">
            <v>2</v>
          </cell>
        </row>
        <row r="6">
          <cell r="D6" t="str">
            <v>콘크리트깨기무근구조물</v>
          </cell>
          <cell r="E6">
            <v>1</v>
          </cell>
          <cell r="F6" t="str">
            <v>m3</v>
          </cell>
          <cell r="G6">
            <v>21901</v>
          </cell>
          <cell r="H6">
            <v>21901</v>
          </cell>
          <cell r="I6">
            <v>2812</v>
          </cell>
          <cell r="J6">
            <v>2812</v>
          </cell>
          <cell r="K6">
            <v>13942</v>
          </cell>
          <cell r="L6">
            <v>13942</v>
          </cell>
          <cell r="M6">
            <v>5147</v>
          </cell>
          <cell r="N6">
            <v>5147</v>
          </cell>
          <cell r="O6">
            <v>3</v>
          </cell>
        </row>
        <row r="7">
          <cell r="D7" t="str">
            <v>콘크리트깨기철근구조물</v>
          </cell>
          <cell r="E7">
            <v>1</v>
          </cell>
          <cell r="F7" t="str">
            <v>m3</v>
          </cell>
          <cell r="G7">
            <v>38081</v>
          </cell>
          <cell r="H7">
            <v>38081</v>
          </cell>
          <cell r="I7">
            <v>6154</v>
          </cell>
          <cell r="J7">
            <v>6154</v>
          </cell>
          <cell r="K7">
            <v>22560</v>
          </cell>
          <cell r="L7">
            <v>22560</v>
          </cell>
          <cell r="M7">
            <v>9367</v>
          </cell>
          <cell r="N7">
            <v>9367</v>
          </cell>
          <cell r="O7">
            <v>4</v>
          </cell>
        </row>
        <row r="8">
          <cell r="D8" t="str">
            <v>포장절단아스팔트</v>
          </cell>
          <cell r="E8">
            <v>1</v>
          </cell>
          <cell r="F8" t="str">
            <v>m</v>
          </cell>
          <cell r="G8">
            <v>1372</v>
          </cell>
          <cell r="H8">
            <v>1372</v>
          </cell>
          <cell r="I8">
            <v>736</v>
          </cell>
          <cell r="J8">
            <v>736</v>
          </cell>
          <cell r="K8">
            <v>585</v>
          </cell>
          <cell r="L8">
            <v>585</v>
          </cell>
          <cell r="M8">
            <v>51</v>
          </cell>
          <cell r="N8">
            <v>51</v>
          </cell>
          <cell r="O8">
            <v>5</v>
          </cell>
        </row>
        <row r="9">
          <cell r="D9" t="str">
            <v>석축쌓기찰쌓기</v>
          </cell>
          <cell r="E9">
            <v>1</v>
          </cell>
          <cell r="F9" t="str">
            <v>m2</v>
          </cell>
          <cell r="G9">
            <v>52622</v>
          </cell>
          <cell r="H9">
            <v>52622</v>
          </cell>
          <cell r="I9">
            <v>11784</v>
          </cell>
          <cell r="J9">
            <v>11784</v>
          </cell>
          <cell r="K9">
            <v>40838</v>
          </cell>
          <cell r="L9">
            <v>40838</v>
          </cell>
          <cell r="M9">
            <v>0</v>
          </cell>
          <cell r="N9">
            <v>0</v>
          </cell>
          <cell r="O9">
            <v>6</v>
          </cell>
        </row>
        <row r="10">
          <cell r="D10" t="str">
            <v>토공규준틀설치비탈</v>
          </cell>
          <cell r="E10">
            <v>1</v>
          </cell>
          <cell r="F10" t="str">
            <v>개소</v>
          </cell>
          <cell r="G10">
            <v>20160</v>
          </cell>
          <cell r="H10">
            <v>20160</v>
          </cell>
          <cell r="I10">
            <v>2560</v>
          </cell>
          <cell r="J10">
            <v>2560</v>
          </cell>
          <cell r="K10">
            <v>17600</v>
          </cell>
          <cell r="L10">
            <v>17600</v>
          </cell>
          <cell r="M10">
            <v>0</v>
          </cell>
          <cell r="N10">
            <v>0</v>
          </cell>
          <cell r="O10">
            <v>7</v>
          </cell>
        </row>
        <row r="11">
          <cell r="D11" t="str">
            <v>덤프운반(토사)15Ton,L=0.133km</v>
          </cell>
          <cell r="E11">
            <v>1</v>
          </cell>
          <cell r="F11" t="str">
            <v>m3</v>
          </cell>
          <cell r="G11">
            <v>1126</v>
          </cell>
          <cell r="H11">
            <v>1126</v>
          </cell>
          <cell r="I11">
            <v>378</v>
          </cell>
          <cell r="J11">
            <v>378</v>
          </cell>
          <cell r="K11">
            <v>359</v>
          </cell>
          <cell r="L11">
            <v>359</v>
          </cell>
          <cell r="M11">
            <v>389</v>
          </cell>
          <cell r="N11">
            <v>389</v>
          </cell>
          <cell r="O11">
            <v>8</v>
          </cell>
        </row>
        <row r="12">
          <cell r="D12" t="str">
            <v>소할리핑암,발파암</v>
          </cell>
          <cell r="E12">
            <v>1</v>
          </cell>
          <cell r="F12" t="str">
            <v>m3</v>
          </cell>
          <cell r="G12">
            <v>1532</v>
          </cell>
          <cell r="H12">
            <v>1532</v>
          </cell>
          <cell r="I12">
            <v>239</v>
          </cell>
          <cell r="J12">
            <v>239</v>
          </cell>
          <cell r="K12">
            <v>520</v>
          </cell>
          <cell r="L12">
            <v>520</v>
          </cell>
          <cell r="M12">
            <v>773</v>
          </cell>
          <cell r="N12">
            <v>773</v>
          </cell>
          <cell r="O12">
            <v>9</v>
          </cell>
        </row>
        <row r="13">
          <cell r="D13" t="str">
            <v>덤프운반(발파암)15Ton,L=0.291km</v>
          </cell>
          <cell r="E13">
            <v>1</v>
          </cell>
          <cell r="F13" t="str">
            <v>m3</v>
          </cell>
          <cell r="G13">
            <v>4819</v>
          </cell>
          <cell r="H13">
            <v>4819</v>
          </cell>
          <cell r="I13">
            <v>886</v>
          </cell>
          <cell r="J13">
            <v>886</v>
          </cell>
          <cell r="K13">
            <v>1685</v>
          </cell>
          <cell r="L13">
            <v>1685</v>
          </cell>
          <cell r="M13">
            <v>2248</v>
          </cell>
          <cell r="N13">
            <v>2248</v>
          </cell>
          <cell r="O13">
            <v>10</v>
          </cell>
        </row>
        <row r="14">
          <cell r="D14" t="str">
            <v>벌개제근</v>
          </cell>
          <cell r="E14">
            <v>1</v>
          </cell>
          <cell r="F14" t="str">
            <v>m2</v>
          </cell>
          <cell r="G14">
            <v>183</v>
          </cell>
          <cell r="H14">
            <v>183</v>
          </cell>
          <cell r="I14">
            <v>0</v>
          </cell>
          <cell r="J14">
            <v>0</v>
          </cell>
          <cell r="K14">
            <v>183</v>
          </cell>
          <cell r="L14">
            <v>183</v>
          </cell>
          <cell r="M14">
            <v>0</v>
          </cell>
          <cell r="N14">
            <v>0</v>
          </cell>
          <cell r="O14">
            <v>11</v>
          </cell>
        </row>
        <row r="15">
          <cell r="D15" t="str">
            <v>절토(토사)불도저 19Ton</v>
          </cell>
          <cell r="E15">
            <v>1</v>
          </cell>
          <cell r="F15" t="str">
            <v>m3</v>
          </cell>
          <cell r="G15">
            <v>647</v>
          </cell>
          <cell r="H15">
            <v>647</v>
          </cell>
          <cell r="I15">
            <v>180</v>
          </cell>
          <cell r="J15">
            <v>180</v>
          </cell>
          <cell r="K15">
            <v>199</v>
          </cell>
          <cell r="L15">
            <v>199</v>
          </cell>
          <cell r="M15">
            <v>268</v>
          </cell>
          <cell r="N15">
            <v>268</v>
          </cell>
          <cell r="O15">
            <v>12</v>
          </cell>
        </row>
        <row r="16">
          <cell r="D16" t="str">
            <v>절토(풍화암)불도저 19Ton</v>
          </cell>
          <cell r="E16">
            <v>1</v>
          </cell>
          <cell r="F16" t="str">
            <v>m3</v>
          </cell>
          <cell r="G16">
            <v>1176</v>
          </cell>
          <cell r="H16">
            <v>1176</v>
          </cell>
          <cell r="I16">
            <v>324</v>
          </cell>
          <cell r="J16">
            <v>324</v>
          </cell>
          <cell r="K16">
            <v>360</v>
          </cell>
          <cell r="L16">
            <v>360</v>
          </cell>
          <cell r="M16">
            <v>492</v>
          </cell>
          <cell r="N16">
            <v>492</v>
          </cell>
          <cell r="O16">
            <v>13</v>
          </cell>
        </row>
        <row r="17">
          <cell r="D17" t="str">
            <v>절토(발파암)굴삭기+대형브레이커</v>
          </cell>
          <cell r="E17">
            <v>1</v>
          </cell>
          <cell r="F17" t="str">
            <v>m3</v>
          </cell>
          <cell r="G17">
            <v>10761</v>
          </cell>
          <cell r="H17">
            <v>10761</v>
          </cell>
          <cell r="I17">
            <v>1656</v>
          </cell>
          <cell r="J17">
            <v>1656</v>
          </cell>
          <cell r="K17">
            <v>3602</v>
          </cell>
          <cell r="L17">
            <v>3602</v>
          </cell>
          <cell r="M17">
            <v>5503</v>
          </cell>
          <cell r="N17">
            <v>5503</v>
          </cell>
          <cell r="O17">
            <v>14</v>
          </cell>
        </row>
        <row r="18">
          <cell r="D18" t="str">
            <v>덤프운반(토사)15Ton,L=0.5km</v>
          </cell>
          <cell r="E18">
            <v>1</v>
          </cell>
          <cell r="F18" t="str">
            <v>m3</v>
          </cell>
          <cell r="G18">
            <v>1415</v>
          </cell>
          <cell r="H18">
            <v>1415</v>
          </cell>
          <cell r="I18">
            <v>486</v>
          </cell>
          <cell r="J18">
            <v>486</v>
          </cell>
          <cell r="K18">
            <v>441</v>
          </cell>
          <cell r="L18">
            <v>441</v>
          </cell>
          <cell r="M18">
            <v>488</v>
          </cell>
          <cell r="N18">
            <v>488</v>
          </cell>
          <cell r="O18">
            <v>15</v>
          </cell>
        </row>
        <row r="19">
          <cell r="D19" t="str">
            <v>덤프운반(토사)15Ton,L=1.0km</v>
          </cell>
          <cell r="E19">
            <v>1</v>
          </cell>
          <cell r="F19" t="str">
            <v>m3</v>
          </cell>
          <cell r="G19">
            <v>1773</v>
          </cell>
          <cell r="H19">
            <v>1773</v>
          </cell>
          <cell r="I19">
            <v>626</v>
          </cell>
          <cell r="J19">
            <v>626</v>
          </cell>
          <cell r="K19">
            <v>537</v>
          </cell>
          <cell r="L19">
            <v>537</v>
          </cell>
          <cell r="M19">
            <v>610</v>
          </cell>
          <cell r="N19">
            <v>610</v>
          </cell>
          <cell r="O19">
            <v>16</v>
          </cell>
        </row>
        <row r="20">
          <cell r="D20" t="str">
            <v>덤프운반(리핑암)15Ton,L=0.128km</v>
          </cell>
          <cell r="E20">
            <v>1</v>
          </cell>
          <cell r="F20" t="str">
            <v>m3</v>
          </cell>
          <cell r="G20">
            <v>1960</v>
          </cell>
          <cell r="H20">
            <v>1960</v>
          </cell>
          <cell r="I20">
            <v>641</v>
          </cell>
          <cell r="J20">
            <v>641</v>
          </cell>
          <cell r="K20">
            <v>597</v>
          </cell>
          <cell r="L20">
            <v>597</v>
          </cell>
          <cell r="M20">
            <v>722</v>
          </cell>
          <cell r="N20">
            <v>722</v>
          </cell>
          <cell r="O20">
            <v>17</v>
          </cell>
        </row>
        <row r="21">
          <cell r="D21" t="str">
            <v>순성토운반</v>
          </cell>
          <cell r="E21">
            <v>1</v>
          </cell>
          <cell r="F21" t="str">
            <v>m3</v>
          </cell>
          <cell r="G21">
            <v>8952</v>
          </cell>
          <cell r="H21">
            <v>8952</v>
          </cell>
          <cell r="I21">
            <v>3429</v>
          </cell>
          <cell r="J21">
            <v>3429</v>
          </cell>
          <cell r="K21">
            <v>2466</v>
          </cell>
          <cell r="L21">
            <v>2466</v>
          </cell>
          <cell r="M21">
            <v>3057</v>
          </cell>
          <cell r="N21">
            <v>3057</v>
          </cell>
          <cell r="O21">
            <v>18</v>
          </cell>
        </row>
        <row r="22">
          <cell r="D22" t="str">
            <v>도쟈운반(리핑암)불도저 19Ton</v>
          </cell>
          <cell r="E22">
            <v>1</v>
          </cell>
          <cell r="F22" t="str">
            <v>m3</v>
          </cell>
          <cell r="G22">
            <v>549</v>
          </cell>
          <cell r="H22">
            <v>549</v>
          </cell>
          <cell r="I22">
            <v>153</v>
          </cell>
          <cell r="J22">
            <v>153</v>
          </cell>
          <cell r="K22">
            <v>169</v>
          </cell>
          <cell r="L22">
            <v>169</v>
          </cell>
          <cell r="M22">
            <v>227</v>
          </cell>
          <cell r="N22">
            <v>227</v>
          </cell>
          <cell r="O22">
            <v>19</v>
          </cell>
        </row>
        <row r="23">
          <cell r="D23" t="str">
            <v>도쟈운반(발파암)불도저 19Ton</v>
          </cell>
          <cell r="E23">
            <v>1</v>
          </cell>
          <cell r="F23" t="str">
            <v>m3</v>
          </cell>
          <cell r="G23">
            <v>1313</v>
          </cell>
          <cell r="H23">
            <v>1313</v>
          </cell>
          <cell r="I23">
            <v>365</v>
          </cell>
          <cell r="J23">
            <v>365</v>
          </cell>
          <cell r="K23">
            <v>405</v>
          </cell>
          <cell r="L23">
            <v>405</v>
          </cell>
          <cell r="M23">
            <v>543</v>
          </cell>
          <cell r="N23">
            <v>543</v>
          </cell>
          <cell r="O23">
            <v>20</v>
          </cell>
        </row>
        <row r="24">
          <cell r="D24" t="str">
            <v>도쟈운반(토사)불도저 19Ton</v>
          </cell>
          <cell r="E24">
            <v>1</v>
          </cell>
          <cell r="F24" t="str">
            <v>m3</v>
          </cell>
          <cell r="G24">
            <v>436</v>
          </cell>
          <cell r="H24">
            <v>436</v>
          </cell>
          <cell r="I24">
            <v>121</v>
          </cell>
          <cell r="J24">
            <v>121</v>
          </cell>
          <cell r="K24">
            <v>135</v>
          </cell>
          <cell r="L24">
            <v>135</v>
          </cell>
          <cell r="M24">
            <v>180</v>
          </cell>
          <cell r="N24">
            <v>180</v>
          </cell>
          <cell r="O24">
            <v>21</v>
          </cell>
        </row>
        <row r="25">
          <cell r="D25" t="str">
            <v>노상 (95%)</v>
          </cell>
          <cell r="E25">
            <v>1</v>
          </cell>
          <cell r="F25" t="str">
            <v>m3</v>
          </cell>
          <cell r="G25">
            <v>1122</v>
          </cell>
          <cell r="H25">
            <v>1122</v>
          </cell>
          <cell r="I25">
            <v>242</v>
          </cell>
          <cell r="J25">
            <v>242</v>
          </cell>
          <cell r="K25">
            <v>449</v>
          </cell>
          <cell r="L25">
            <v>449</v>
          </cell>
          <cell r="M25">
            <v>431</v>
          </cell>
          <cell r="N25">
            <v>431</v>
          </cell>
          <cell r="O25">
            <v>22</v>
          </cell>
        </row>
        <row r="26">
          <cell r="D26" t="str">
            <v>노체 (90%)</v>
          </cell>
          <cell r="E26">
            <v>1</v>
          </cell>
          <cell r="F26" t="str">
            <v>m3</v>
          </cell>
          <cell r="G26">
            <v>819</v>
          </cell>
          <cell r="H26">
            <v>819</v>
          </cell>
          <cell r="I26">
            <v>172</v>
          </cell>
          <cell r="J26">
            <v>172</v>
          </cell>
          <cell r="K26">
            <v>343</v>
          </cell>
          <cell r="L26">
            <v>343</v>
          </cell>
          <cell r="M26">
            <v>304</v>
          </cell>
          <cell r="N26">
            <v>304</v>
          </cell>
          <cell r="O26">
            <v>23</v>
          </cell>
        </row>
        <row r="27">
          <cell r="D27" t="str">
            <v>표토선별 및 운반</v>
          </cell>
          <cell r="E27">
            <v>1</v>
          </cell>
          <cell r="F27" t="str">
            <v>m3</v>
          </cell>
          <cell r="G27">
            <v>5697</v>
          </cell>
          <cell r="H27">
            <v>5697</v>
          </cell>
          <cell r="I27">
            <v>609</v>
          </cell>
          <cell r="J27">
            <v>609</v>
          </cell>
          <cell r="K27">
            <v>4490</v>
          </cell>
          <cell r="L27">
            <v>4490</v>
          </cell>
          <cell r="M27">
            <v>598</v>
          </cell>
          <cell r="N27">
            <v>598</v>
          </cell>
          <cell r="O27">
            <v>24</v>
          </cell>
        </row>
        <row r="28">
          <cell r="D28" t="str">
            <v>단지정리불도저 19Ton</v>
          </cell>
          <cell r="E28">
            <v>1</v>
          </cell>
          <cell r="F28" t="str">
            <v>m3</v>
          </cell>
          <cell r="G28">
            <v>475</v>
          </cell>
          <cell r="H28">
            <v>475</v>
          </cell>
          <cell r="I28">
            <v>132</v>
          </cell>
          <cell r="J28">
            <v>132</v>
          </cell>
          <cell r="K28">
            <v>146</v>
          </cell>
          <cell r="L28">
            <v>146</v>
          </cell>
          <cell r="M28">
            <v>197</v>
          </cell>
          <cell r="N28">
            <v>197</v>
          </cell>
          <cell r="O28">
            <v>25</v>
          </cell>
        </row>
        <row r="29">
          <cell r="D29" t="str">
            <v>터파기(토사)인력(10%)+기계(90%)</v>
          </cell>
          <cell r="E29">
            <v>1</v>
          </cell>
          <cell r="F29" t="str">
            <v>m3</v>
          </cell>
          <cell r="G29">
            <v>1339</v>
          </cell>
          <cell r="H29">
            <v>1339</v>
          </cell>
          <cell r="I29">
            <v>74</v>
          </cell>
          <cell r="J29">
            <v>74</v>
          </cell>
          <cell r="K29">
            <v>1082</v>
          </cell>
          <cell r="L29">
            <v>1082</v>
          </cell>
          <cell r="M29">
            <v>183</v>
          </cell>
          <cell r="N29">
            <v>183</v>
          </cell>
          <cell r="O29">
            <v>26</v>
          </cell>
        </row>
        <row r="30">
          <cell r="D30" t="str">
            <v>터파기(토사)인력(30%)+기계(70%)</v>
          </cell>
          <cell r="E30">
            <v>1</v>
          </cell>
          <cell r="F30" t="str">
            <v>m3</v>
          </cell>
          <cell r="G30">
            <v>3021</v>
          </cell>
          <cell r="H30">
            <v>3021</v>
          </cell>
          <cell r="I30">
            <v>58</v>
          </cell>
          <cell r="J30">
            <v>58</v>
          </cell>
          <cell r="K30">
            <v>2821</v>
          </cell>
          <cell r="L30">
            <v>2821</v>
          </cell>
          <cell r="M30">
            <v>142</v>
          </cell>
          <cell r="N30">
            <v>142</v>
          </cell>
          <cell r="O30">
            <v>27</v>
          </cell>
        </row>
        <row r="31">
          <cell r="D31" t="str">
            <v>터파기(토사)기계</v>
          </cell>
          <cell r="E31">
            <v>1</v>
          </cell>
          <cell r="F31" t="str">
            <v>m3</v>
          </cell>
          <cell r="G31">
            <v>673</v>
          </cell>
          <cell r="H31">
            <v>673</v>
          </cell>
          <cell r="I31">
            <v>112</v>
          </cell>
          <cell r="J31">
            <v>112</v>
          </cell>
          <cell r="K31">
            <v>286</v>
          </cell>
          <cell r="L31">
            <v>286</v>
          </cell>
          <cell r="M31">
            <v>275</v>
          </cell>
          <cell r="N31">
            <v>275</v>
          </cell>
          <cell r="O31">
            <v>28</v>
          </cell>
        </row>
        <row r="32">
          <cell r="D32" t="str">
            <v>터파기(풍화암)기계</v>
          </cell>
          <cell r="E32">
            <v>1</v>
          </cell>
          <cell r="F32" t="str">
            <v>m3</v>
          </cell>
          <cell r="G32">
            <v>2097</v>
          </cell>
          <cell r="H32">
            <v>2097</v>
          </cell>
          <cell r="I32">
            <v>217</v>
          </cell>
          <cell r="J32">
            <v>217</v>
          </cell>
          <cell r="K32">
            <v>1347</v>
          </cell>
          <cell r="L32">
            <v>1347</v>
          </cell>
          <cell r="M32">
            <v>533</v>
          </cell>
          <cell r="N32">
            <v>533</v>
          </cell>
          <cell r="O32">
            <v>29</v>
          </cell>
        </row>
        <row r="33">
          <cell r="D33" t="str">
            <v>터파기(리핑암)인력(10%)+기계(90%)</v>
          </cell>
          <cell r="E33">
            <v>1</v>
          </cell>
          <cell r="F33" t="str">
            <v>m3</v>
          </cell>
          <cell r="G33">
            <v>28405</v>
          </cell>
          <cell r="H33">
            <v>28405</v>
          </cell>
          <cell r="I33">
            <v>2303</v>
          </cell>
          <cell r="J33">
            <v>2303</v>
          </cell>
          <cell r="K33">
            <v>18863</v>
          </cell>
          <cell r="L33">
            <v>18863</v>
          </cell>
          <cell r="M33">
            <v>7239</v>
          </cell>
          <cell r="N33">
            <v>7239</v>
          </cell>
          <cell r="O33">
            <v>30</v>
          </cell>
        </row>
        <row r="34">
          <cell r="D34" t="str">
            <v>터파기(토사)인력</v>
          </cell>
          <cell r="E34">
            <v>1</v>
          </cell>
          <cell r="F34" t="str">
            <v>m3</v>
          </cell>
          <cell r="G34">
            <v>8910</v>
          </cell>
          <cell r="H34">
            <v>8910</v>
          </cell>
          <cell r="I34">
            <v>0</v>
          </cell>
          <cell r="J34">
            <v>0</v>
          </cell>
          <cell r="K34">
            <v>8910</v>
          </cell>
          <cell r="L34">
            <v>8910</v>
          </cell>
          <cell r="M34">
            <v>0</v>
          </cell>
          <cell r="N34">
            <v>0</v>
          </cell>
          <cell r="O34">
            <v>31</v>
          </cell>
        </row>
        <row r="35">
          <cell r="D35" t="str">
            <v>터파기(발파암)인력(10%)+기계(90%)</v>
          </cell>
          <cell r="E35">
            <v>1</v>
          </cell>
          <cell r="F35" t="str">
            <v>m3</v>
          </cell>
          <cell r="G35">
            <v>40556</v>
          </cell>
          <cell r="H35">
            <v>40556</v>
          </cell>
          <cell r="I35">
            <v>3254</v>
          </cell>
          <cell r="J35">
            <v>3254</v>
          </cell>
          <cell r="K35">
            <v>27096</v>
          </cell>
          <cell r="L35">
            <v>27096</v>
          </cell>
          <cell r="M35">
            <v>10206</v>
          </cell>
          <cell r="N35">
            <v>10206</v>
          </cell>
          <cell r="O35">
            <v>32</v>
          </cell>
        </row>
        <row r="36">
          <cell r="D36" t="str">
            <v>되메우기 및 다짐인력</v>
          </cell>
          <cell r="E36">
            <v>1</v>
          </cell>
          <cell r="F36" t="str">
            <v>m3</v>
          </cell>
          <cell r="G36">
            <v>4851</v>
          </cell>
          <cell r="H36">
            <v>4851</v>
          </cell>
          <cell r="I36">
            <v>0</v>
          </cell>
          <cell r="J36">
            <v>0</v>
          </cell>
          <cell r="K36">
            <v>4851</v>
          </cell>
          <cell r="L36">
            <v>4851</v>
          </cell>
          <cell r="M36">
            <v>0</v>
          </cell>
          <cell r="N36">
            <v>0</v>
          </cell>
          <cell r="O36">
            <v>33</v>
          </cell>
        </row>
        <row r="37">
          <cell r="D37" t="str">
            <v>되메우기 및 다짐인력(10%)+기계(90%)</v>
          </cell>
          <cell r="E37">
            <v>1</v>
          </cell>
          <cell r="F37" t="str">
            <v>m3</v>
          </cell>
          <cell r="G37">
            <v>1580</v>
          </cell>
          <cell r="H37">
            <v>1580</v>
          </cell>
          <cell r="I37">
            <v>136</v>
          </cell>
          <cell r="J37">
            <v>136</v>
          </cell>
          <cell r="K37">
            <v>1306</v>
          </cell>
          <cell r="L37">
            <v>1306</v>
          </cell>
          <cell r="M37">
            <v>138</v>
          </cell>
          <cell r="N37">
            <v>138</v>
          </cell>
          <cell r="O37">
            <v>34</v>
          </cell>
        </row>
        <row r="38">
          <cell r="D38" t="str">
            <v>되메우기 및 다짐인력(30%)+기계(70%)</v>
          </cell>
          <cell r="E38">
            <v>1</v>
          </cell>
          <cell r="F38" t="str">
            <v>m3</v>
          </cell>
          <cell r="G38">
            <v>2434</v>
          </cell>
          <cell r="H38">
            <v>2434</v>
          </cell>
          <cell r="I38">
            <v>164</v>
          </cell>
          <cell r="J38">
            <v>164</v>
          </cell>
          <cell r="K38">
            <v>2128</v>
          </cell>
          <cell r="L38">
            <v>2128</v>
          </cell>
          <cell r="M38">
            <v>142</v>
          </cell>
          <cell r="N38">
            <v>142</v>
          </cell>
          <cell r="O38">
            <v>35</v>
          </cell>
        </row>
        <row r="39">
          <cell r="D39" t="str">
            <v>잔토처리인력</v>
          </cell>
          <cell r="E39">
            <v>1</v>
          </cell>
          <cell r="F39" t="str">
            <v>m3</v>
          </cell>
          <cell r="G39">
            <v>4817</v>
          </cell>
          <cell r="H39">
            <v>4817</v>
          </cell>
          <cell r="I39">
            <v>0</v>
          </cell>
          <cell r="J39">
            <v>0</v>
          </cell>
          <cell r="K39">
            <v>4817</v>
          </cell>
          <cell r="L39">
            <v>4817</v>
          </cell>
          <cell r="M39">
            <v>0</v>
          </cell>
          <cell r="N39">
            <v>0</v>
          </cell>
          <cell r="O39">
            <v>36</v>
          </cell>
        </row>
        <row r="40">
          <cell r="D40" t="str">
            <v>흙채움</v>
          </cell>
          <cell r="E40">
            <v>1</v>
          </cell>
          <cell r="F40" t="str">
            <v>m3</v>
          </cell>
          <cell r="G40">
            <v>536</v>
          </cell>
          <cell r="H40">
            <v>536</v>
          </cell>
          <cell r="I40">
            <v>89</v>
          </cell>
          <cell r="J40">
            <v>89</v>
          </cell>
          <cell r="K40">
            <v>228</v>
          </cell>
          <cell r="L40">
            <v>228</v>
          </cell>
          <cell r="M40">
            <v>219</v>
          </cell>
          <cell r="N40">
            <v>219</v>
          </cell>
          <cell r="O40">
            <v>37</v>
          </cell>
        </row>
        <row r="41">
          <cell r="D41" t="str">
            <v>원지반다짐</v>
          </cell>
          <cell r="E41">
            <v>1</v>
          </cell>
          <cell r="F41" t="str">
            <v>a</v>
          </cell>
          <cell r="G41">
            <v>18776</v>
          </cell>
          <cell r="H41">
            <v>18776</v>
          </cell>
          <cell r="I41">
            <v>2414</v>
          </cell>
          <cell r="J41">
            <v>2414</v>
          </cell>
          <cell r="K41">
            <v>10427</v>
          </cell>
          <cell r="L41">
            <v>10427</v>
          </cell>
          <cell r="M41">
            <v>5935</v>
          </cell>
          <cell r="N41">
            <v>5935</v>
          </cell>
          <cell r="O41">
            <v>38</v>
          </cell>
        </row>
        <row r="42">
          <cell r="D42" t="str">
            <v>보조기층포설 및 다짐T=20cm</v>
          </cell>
          <cell r="E42">
            <v>1</v>
          </cell>
          <cell r="F42" t="str">
            <v>m3</v>
          </cell>
          <cell r="G42">
            <v>2231</v>
          </cell>
          <cell r="H42">
            <v>2231</v>
          </cell>
          <cell r="I42">
            <v>331</v>
          </cell>
          <cell r="J42">
            <v>331</v>
          </cell>
          <cell r="K42">
            <v>1291</v>
          </cell>
          <cell r="L42">
            <v>1291</v>
          </cell>
          <cell r="M42">
            <v>609</v>
          </cell>
          <cell r="N42">
            <v>609</v>
          </cell>
          <cell r="O42">
            <v>39</v>
          </cell>
        </row>
        <row r="43">
          <cell r="D43" t="str">
            <v>프라임코팅MC-1(75ℓ/a)</v>
          </cell>
          <cell r="E43">
            <v>1</v>
          </cell>
          <cell r="F43" t="str">
            <v>a</v>
          </cell>
          <cell r="G43">
            <v>10924</v>
          </cell>
          <cell r="H43">
            <v>10924</v>
          </cell>
          <cell r="I43">
            <v>456</v>
          </cell>
          <cell r="J43">
            <v>456</v>
          </cell>
          <cell r="K43">
            <v>10337</v>
          </cell>
          <cell r="L43">
            <v>10337</v>
          </cell>
          <cell r="M43">
            <v>131</v>
          </cell>
          <cell r="N43">
            <v>131</v>
          </cell>
          <cell r="O43">
            <v>40</v>
          </cell>
        </row>
        <row r="44">
          <cell r="D44" t="str">
            <v>택코팅RSC-4(30ℓ/a)</v>
          </cell>
          <cell r="E44">
            <v>1</v>
          </cell>
          <cell r="F44" t="str">
            <v>a</v>
          </cell>
          <cell r="G44">
            <v>8223</v>
          </cell>
          <cell r="H44">
            <v>8223</v>
          </cell>
          <cell r="I44">
            <v>141</v>
          </cell>
          <cell r="J44">
            <v>141</v>
          </cell>
          <cell r="K44">
            <v>8030</v>
          </cell>
          <cell r="L44">
            <v>8030</v>
          </cell>
          <cell r="M44">
            <v>52</v>
          </cell>
          <cell r="N44">
            <v>52</v>
          </cell>
          <cell r="O44">
            <v>41</v>
          </cell>
        </row>
        <row r="45">
          <cell r="D45" t="str">
            <v>아스콘표층포설 및 다짐#78,T=5cm</v>
          </cell>
          <cell r="E45">
            <v>1</v>
          </cell>
          <cell r="F45" t="str">
            <v>a</v>
          </cell>
          <cell r="G45">
            <v>52157</v>
          </cell>
          <cell r="H45">
            <v>52157</v>
          </cell>
          <cell r="I45">
            <v>5823</v>
          </cell>
          <cell r="J45">
            <v>5823</v>
          </cell>
          <cell r="K45">
            <v>33250</v>
          </cell>
          <cell r="L45">
            <v>33250</v>
          </cell>
          <cell r="M45">
            <v>13084</v>
          </cell>
          <cell r="N45">
            <v>13084</v>
          </cell>
          <cell r="O45">
            <v>42</v>
          </cell>
        </row>
        <row r="46">
          <cell r="D46" t="str">
            <v>아스콘기층포설 및 다짐#467,T=10cm</v>
          </cell>
          <cell r="E46">
            <v>1</v>
          </cell>
          <cell r="F46" t="str">
            <v>a</v>
          </cell>
          <cell r="G46">
            <v>56095</v>
          </cell>
          <cell r="H46">
            <v>56095</v>
          </cell>
          <cell r="I46">
            <v>6614</v>
          </cell>
          <cell r="J46">
            <v>6614</v>
          </cell>
          <cell r="K46">
            <v>35264</v>
          </cell>
          <cell r="L46">
            <v>35264</v>
          </cell>
          <cell r="M46">
            <v>14217</v>
          </cell>
          <cell r="N46">
            <v>14217</v>
          </cell>
          <cell r="O46">
            <v>43</v>
          </cell>
        </row>
        <row r="47">
          <cell r="D47" t="str">
            <v>차선도색로타리식</v>
          </cell>
          <cell r="E47">
            <v>1</v>
          </cell>
          <cell r="F47" t="str">
            <v>m2</v>
          </cell>
          <cell r="G47">
            <v>6100</v>
          </cell>
          <cell r="H47">
            <v>6100</v>
          </cell>
          <cell r="I47">
            <v>5483</v>
          </cell>
          <cell r="J47">
            <v>5483</v>
          </cell>
          <cell r="K47">
            <v>614</v>
          </cell>
          <cell r="L47">
            <v>614</v>
          </cell>
          <cell r="M47">
            <v>3</v>
          </cell>
          <cell r="N47">
            <v>3</v>
          </cell>
          <cell r="O47">
            <v>44</v>
          </cell>
        </row>
        <row r="48">
          <cell r="D48" t="str">
            <v>차선도색수동식</v>
          </cell>
          <cell r="E48">
            <v>1</v>
          </cell>
          <cell r="F48" t="str">
            <v>m2</v>
          </cell>
          <cell r="G48">
            <v>6655</v>
          </cell>
          <cell r="H48">
            <v>6655</v>
          </cell>
          <cell r="I48">
            <v>5345</v>
          </cell>
          <cell r="J48">
            <v>5345</v>
          </cell>
          <cell r="K48">
            <v>1306</v>
          </cell>
          <cell r="L48">
            <v>1306</v>
          </cell>
          <cell r="M48">
            <v>4</v>
          </cell>
          <cell r="N48">
            <v>4</v>
          </cell>
          <cell r="O48">
            <v>45</v>
          </cell>
        </row>
        <row r="49">
          <cell r="D49" t="str">
            <v>시멘트운반40kg/포</v>
          </cell>
          <cell r="E49">
            <v>1</v>
          </cell>
          <cell r="F49" t="str">
            <v>포</v>
          </cell>
          <cell r="G49">
            <v>356</v>
          </cell>
          <cell r="H49">
            <v>356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356</v>
          </cell>
          <cell r="N49">
            <v>356</v>
          </cell>
          <cell r="O49">
            <v>46</v>
          </cell>
        </row>
        <row r="50">
          <cell r="D50" t="str">
            <v>철근운반</v>
          </cell>
          <cell r="E50">
            <v>1</v>
          </cell>
          <cell r="F50" t="str">
            <v>Ton</v>
          </cell>
          <cell r="G50">
            <v>20378</v>
          </cell>
          <cell r="H50">
            <v>20378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20378</v>
          </cell>
          <cell r="N50">
            <v>20378</v>
          </cell>
          <cell r="O50">
            <v>47</v>
          </cell>
        </row>
        <row r="51">
          <cell r="D51" t="str">
            <v>주철관운반D = 80 mm</v>
          </cell>
          <cell r="E51">
            <v>1</v>
          </cell>
          <cell r="F51" t="str">
            <v>본</v>
          </cell>
          <cell r="G51">
            <v>1059</v>
          </cell>
          <cell r="H51">
            <v>1059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1059</v>
          </cell>
          <cell r="N51">
            <v>1059</v>
          </cell>
          <cell r="O51">
            <v>48</v>
          </cell>
        </row>
        <row r="52">
          <cell r="D52" t="str">
            <v>주철관운반D = 100 mm</v>
          </cell>
          <cell r="E52">
            <v>1</v>
          </cell>
          <cell r="F52" t="str">
            <v>본</v>
          </cell>
          <cell r="G52">
            <v>1588</v>
          </cell>
          <cell r="H52">
            <v>1588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1588</v>
          </cell>
          <cell r="N52">
            <v>1588</v>
          </cell>
          <cell r="O52">
            <v>49</v>
          </cell>
        </row>
        <row r="53">
          <cell r="D53" t="str">
            <v>주철관운반D = 150 mm</v>
          </cell>
          <cell r="E53">
            <v>1</v>
          </cell>
          <cell r="F53" t="str">
            <v>본</v>
          </cell>
          <cell r="G53">
            <v>2446</v>
          </cell>
          <cell r="H53">
            <v>2446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2446</v>
          </cell>
          <cell r="N53">
            <v>2446</v>
          </cell>
          <cell r="O53">
            <v>50</v>
          </cell>
        </row>
        <row r="54">
          <cell r="D54" t="str">
            <v>주철관운반D = 200 mm</v>
          </cell>
          <cell r="E54">
            <v>1</v>
          </cell>
          <cell r="F54" t="str">
            <v>본</v>
          </cell>
          <cell r="G54">
            <v>3890</v>
          </cell>
          <cell r="H54">
            <v>3890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3890</v>
          </cell>
          <cell r="N54">
            <v>3890</v>
          </cell>
          <cell r="O54">
            <v>51</v>
          </cell>
        </row>
        <row r="55">
          <cell r="D55" t="str">
            <v>주철관운반D = 250 mm</v>
          </cell>
          <cell r="E55">
            <v>1</v>
          </cell>
          <cell r="F55" t="str">
            <v>본</v>
          </cell>
          <cell r="G55">
            <v>5862</v>
          </cell>
          <cell r="H55">
            <v>5862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5862</v>
          </cell>
          <cell r="N55">
            <v>5862</v>
          </cell>
          <cell r="O55">
            <v>52</v>
          </cell>
        </row>
        <row r="56">
          <cell r="D56" t="str">
            <v>주철관운반D = 300 mm</v>
          </cell>
          <cell r="E56">
            <v>1</v>
          </cell>
          <cell r="F56" t="str">
            <v>본</v>
          </cell>
          <cell r="G56">
            <v>7845</v>
          </cell>
          <cell r="H56">
            <v>7845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7845</v>
          </cell>
          <cell r="N56">
            <v>7845</v>
          </cell>
          <cell r="O56">
            <v>53</v>
          </cell>
        </row>
        <row r="57">
          <cell r="D57" t="str">
            <v>주철관이형관운반</v>
          </cell>
          <cell r="E57">
            <v>1</v>
          </cell>
          <cell r="F57" t="str">
            <v>Ton</v>
          </cell>
          <cell r="G57">
            <v>18264</v>
          </cell>
          <cell r="H57">
            <v>18264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18264</v>
          </cell>
          <cell r="N57">
            <v>18264</v>
          </cell>
          <cell r="O57">
            <v>54</v>
          </cell>
        </row>
        <row r="58">
          <cell r="D58" t="str">
            <v>아스팔트운반</v>
          </cell>
          <cell r="E58">
            <v>1</v>
          </cell>
          <cell r="F58" t="str">
            <v>D/M</v>
          </cell>
          <cell r="G58">
            <v>1781</v>
          </cell>
          <cell r="H58">
            <v>1781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1781</v>
          </cell>
          <cell r="N58">
            <v>1781</v>
          </cell>
          <cell r="O58">
            <v>55</v>
          </cell>
        </row>
        <row r="59">
          <cell r="D59" t="str">
            <v>아스콘운반#467</v>
          </cell>
          <cell r="E59">
            <v>1</v>
          </cell>
          <cell r="F59" t="str">
            <v>Ton</v>
          </cell>
          <cell r="G59">
            <v>3690</v>
          </cell>
          <cell r="H59">
            <v>3690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3690</v>
          </cell>
          <cell r="N59">
            <v>3690</v>
          </cell>
          <cell r="O59">
            <v>56</v>
          </cell>
        </row>
        <row r="60">
          <cell r="D60" t="str">
            <v>강재거푸집제작35회</v>
          </cell>
          <cell r="E60">
            <v>1</v>
          </cell>
          <cell r="F60" t="str">
            <v>Ton</v>
          </cell>
          <cell r="G60">
            <v>43444</v>
          </cell>
          <cell r="H60">
            <v>43444</v>
          </cell>
          <cell r="I60">
            <v>1063</v>
          </cell>
          <cell r="J60">
            <v>1063</v>
          </cell>
          <cell r="K60">
            <v>40944</v>
          </cell>
          <cell r="L60">
            <v>40944</v>
          </cell>
          <cell r="M60">
            <v>1437</v>
          </cell>
          <cell r="N60">
            <v>1437</v>
          </cell>
          <cell r="O60">
            <v>57</v>
          </cell>
        </row>
        <row r="61">
          <cell r="D61" t="str">
            <v>강재거푸집거치 및 해체</v>
          </cell>
          <cell r="E61">
            <v>1</v>
          </cell>
          <cell r="F61" t="str">
            <v>m2</v>
          </cell>
          <cell r="G61">
            <v>13373</v>
          </cell>
          <cell r="H61">
            <v>13373</v>
          </cell>
          <cell r="I61">
            <v>0</v>
          </cell>
          <cell r="J61">
            <v>0</v>
          </cell>
          <cell r="K61">
            <v>12984</v>
          </cell>
          <cell r="L61">
            <v>12984</v>
          </cell>
          <cell r="M61">
            <v>389</v>
          </cell>
          <cell r="N61">
            <v>389</v>
          </cell>
          <cell r="O61">
            <v>58</v>
          </cell>
        </row>
        <row r="62">
          <cell r="D62" t="str">
            <v>강재거푸집1호용/벽체35회</v>
          </cell>
          <cell r="E62">
            <v>1</v>
          </cell>
          <cell r="F62" t="str">
            <v>m2</v>
          </cell>
          <cell r="G62">
            <v>15943</v>
          </cell>
          <cell r="H62">
            <v>15943</v>
          </cell>
          <cell r="I62">
            <v>537</v>
          </cell>
          <cell r="J62">
            <v>537</v>
          </cell>
          <cell r="K62">
            <v>14949</v>
          </cell>
          <cell r="L62">
            <v>14949</v>
          </cell>
          <cell r="M62">
            <v>457</v>
          </cell>
          <cell r="N62">
            <v>457</v>
          </cell>
          <cell r="O62">
            <v>59</v>
          </cell>
        </row>
        <row r="63">
          <cell r="D63" t="str">
            <v>강재거푸집2호용/벽체35회</v>
          </cell>
          <cell r="E63">
            <v>1</v>
          </cell>
          <cell r="F63" t="str">
            <v>m2</v>
          </cell>
          <cell r="G63">
            <v>15828</v>
          </cell>
          <cell r="H63">
            <v>15828</v>
          </cell>
          <cell r="I63">
            <v>506</v>
          </cell>
          <cell r="J63">
            <v>506</v>
          </cell>
          <cell r="K63">
            <v>14867</v>
          </cell>
          <cell r="L63">
            <v>14867</v>
          </cell>
          <cell r="M63">
            <v>455</v>
          </cell>
          <cell r="N63">
            <v>455</v>
          </cell>
          <cell r="O63">
            <v>60</v>
          </cell>
        </row>
        <row r="64">
          <cell r="D64" t="str">
            <v>강재거푸집3호용/벽체35회</v>
          </cell>
          <cell r="E64">
            <v>1</v>
          </cell>
          <cell r="F64" t="str">
            <v>m2</v>
          </cell>
          <cell r="G64">
            <v>15726</v>
          </cell>
          <cell r="H64">
            <v>15726</v>
          </cell>
          <cell r="I64">
            <v>489</v>
          </cell>
          <cell r="J64">
            <v>489</v>
          </cell>
          <cell r="K64">
            <v>14785</v>
          </cell>
          <cell r="L64">
            <v>14785</v>
          </cell>
          <cell r="M64">
            <v>452</v>
          </cell>
          <cell r="N64">
            <v>452</v>
          </cell>
          <cell r="O64">
            <v>61</v>
          </cell>
        </row>
        <row r="65">
          <cell r="D65" t="str">
            <v>강재거푸집4호용/벽체35회</v>
          </cell>
          <cell r="E65">
            <v>1</v>
          </cell>
          <cell r="F65" t="str">
            <v>m2</v>
          </cell>
          <cell r="G65">
            <v>15669</v>
          </cell>
          <cell r="H65">
            <v>15669</v>
          </cell>
          <cell r="I65">
            <v>475</v>
          </cell>
          <cell r="J65">
            <v>475</v>
          </cell>
          <cell r="K65">
            <v>14744</v>
          </cell>
          <cell r="L65">
            <v>14744</v>
          </cell>
          <cell r="M65">
            <v>450</v>
          </cell>
          <cell r="N65">
            <v>450</v>
          </cell>
          <cell r="O65">
            <v>62</v>
          </cell>
        </row>
        <row r="66">
          <cell r="D66" t="str">
            <v>강재거푸집(바닥및높이조절용)1호용/차도측</v>
          </cell>
          <cell r="E66">
            <v>1</v>
          </cell>
          <cell r="F66" t="str">
            <v>개소</v>
          </cell>
          <cell r="G66">
            <v>47438</v>
          </cell>
          <cell r="H66">
            <v>47438</v>
          </cell>
          <cell r="I66">
            <v>2711</v>
          </cell>
          <cell r="J66">
            <v>2711</v>
          </cell>
          <cell r="K66">
            <v>43379</v>
          </cell>
          <cell r="L66">
            <v>43379</v>
          </cell>
          <cell r="M66">
            <v>1348</v>
          </cell>
          <cell r="N66">
            <v>1348</v>
          </cell>
          <cell r="O66">
            <v>63</v>
          </cell>
        </row>
        <row r="67">
          <cell r="D67" t="str">
            <v>강재거푸집(바닥및높이조절용)2호용/차도측</v>
          </cell>
          <cell r="E67">
            <v>1</v>
          </cell>
          <cell r="F67" t="str">
            <v>개소</v>
          </cell>
          <cell r="G67">
            <v>65292</v>
          </cell>
          <cell r="H67">
            <v>65292</v>
          </cell>
          <cell r="I67">
            <v>3517</v>
          </cell>
          <cell r="J67">
            <v>3517</v>
          </cell>
          <cell r="K67">
            <v>59920</v>
          </cell>
          <cell r="L67">
            <v>59920</v>
          </cell>
          <cell r="M67">
            <v>1855</v>
          </cell>
          <cell r="N67">
            <v>1855</v>
          </cell>
          <cell r="O67">
            <v>64</v>
          </cell>
        </row>
        <row r="68">
          <cell r="D68" t="str">
            <v>강재거푸집(바닥및높이조절용)3호용/차도측</v>
          </cell>
          <cell r="E68">
            <v>1</v>
          </cell>
          <cell r="F68" t="str">
            <v>개소</v>
          </cell>
          <cell r="G68">
            <v>72161</v>
          </cell>
          <cell r="H68">
            <v>72161</v>
          </cell>
          <cell r="I68">
            <v>3583</v>
          </cell>
          <cell r="J68">
            <v>3583</v>
          </cell>
          <cell r="K68">
            <v>66520</v>
          </cell>
          <cell r="L68">
            <v>66520</v>
          </cell>
          <cell r="M68">
            <v>2058</v>
          </cell>
          <cell r="N68">
            <v>2058</v>
          </cell>
          <cell r="O68">
            <v>65</v>
          </cell>
        </row>
        <row r="69">
          <cell r="D69" t="str">
            <v>강재거푸집(바닥및높이조절용)4호용/차도측</v>
          </cell>
          <cell r="E69">
            <v>1</v>
          </cell>
          <cell r="F69" t="str">
            <v>개소</v>
          </cell>
          <cell r="G69">
            <v>95090</v>
          </cell>
          <cell r="H69">
            <v>95090</v>
          </cell>
          <cell r="I69">
            <v>4275</v>
          </cell>
          <cell r="J69">
            <v>4275</v>
          </cell>
          <cell r="K69">
            <v>88097</v>
          </cell>
          <cell r="L69">
            <v>88097</v>
          </cell>
          <cell r="M69">
            <v>2718</v>
          </cell>
          <cell r="N69">
            <v>2718</v>
          </cell>
          <cell r="O69">
            <v>66</v>
          </cell>
        </row>
        <row r="70">
          <cell r="D70" t="str">
            <v>강재거푸집(바닥및높이조절용)1호용/보도측</v>
          </cell>
          <cell r="E70">
            <v>1</v>
          </cell>
          <cell r="F70" t="str">
            <v>개소</v>
          </cell>
          <cell r="G70">
            <v>43392</v>
          </cell>
          <cell r="H70">
            <v>43392</v>
          </cell>
          <cell r="I70">
            <v>2558</v>
          </cell>
          <cell r="J70">
            <v>2558</v>
          </cell>
          <cell r="K70">
            <v>39601</v>
          </cell>
          <cell r="L70">
            <v>39601</v>
          </cell>
          <cell r="M70">
            <v>1233</v>
          </cell>
          <cell r="N70">
            <v>1233</v>
          </cell>
          <cell r="O70">
            <v>67</v>
          </cell>
        </row>
        <row r="71">
          <cell r="D71" t="str">
            <v>주철관운반D = 400 mm</v>
          </cell>
          <cell r="E71">
            <v>1</v>
          </cell>
          <cell r="F71" t="str">
            <v>본</v>
          </cell>
          <cell r="G71">
            <v>9465</v>
          </cell>
          <cell r="H71">
            <v>9465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9465</v>
          </cell>
          <cell r="N71">
            <v>9465</v>
          </cell>
          <cell r="O71">
            <v>68</v>
          </cell>
        </row>
        <row r="72">
          <cell r="D72" t="str">
            <v>중기운반비울산시청→현장,10km</v>
          </cell>
          <cell r="E72">
            <v>1</v>
          </cell>
          <cell r="F72" t="str">
            <v>식</v>
          </cell>
          <cell r="G72">
            <v>4218620</v>
          </cell>
          <cell r="H72">
            <v>4218620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4218620</v>
          </cell>
          <cell r="N72">
            <v>4218620</v>
          </cell>
          <cell r="O72">
            <v>69</v>
          </cell>
        </row>
        <row r="73">
          <cell r="D73" t="str">
            <v>CCTV촬영비270M당</v>
          </cell>
          <cell r="E73">
            <v>1</v>
          </cell>
          <cell r="F73" t="str">
            <v>회</v>
          </cell>
          <cell r="G73">
            <v>805128</v>
          </cell>
          <cell r="H73">
            <v>805128</v>
          </cell>
          <cell r="I73">
            <v>136656</v>
          </cell>
          <cell r="J73">
            <v>136656</v>
          </cell>
          <cell r="K73">
            <v>452244</v>
          </cell>
          <cell r="L73">
            <v>452244</v>
          </cell>
          <cell r="M73">
            <v>216228</v>
          </cell>
          <cell r="N73">
            <v>216228</v>
          </cell>
          <cell r="O73">
            <v>70</v>
          </cell>
        </row>
        <row r="74">
          <cell r="D74" t="str">
            <v>소형고압블록포장T=6-8cm</v>
          </cell>
          <cell r="E74">
            <v>1</v>
          </cell>
          <cell r="F74" t="str">
            <v>a</v>
          </cell>
          <cell r="G74">
            <v>490560</v>
          </cell>
          <cell r="H74">
            <v>490560</v>
          </cell>
          <cell r="I74">
            <v>1536</v>
          </cell>
          <cell r="J74">
            <v>1536</v>
          </cell>
          <cell r="K74">
            <v>488459</v>
          </cell>
          <cell r="L74">
            <v>488459</v>
          </cell>
          <cell r="M74">
            <v>565</v>
          </cell>
          <cell r="N74">
            <v>565</v>
          </cell>
          <cell r="O74">
            <v>71</v>
          </cell>
        </row>
        <row r="75">
          <cell r="D75" t="str">
            <v>마사토부설 및 다짐인력(20%)+기계(80%)</v>
          </cell>
          <cell r="E75">
            <v>1</v>
          </cell>
          <cell r="F75" t="str">
            <v>m3</v>
          </cell>
          <cell r="G75">
            <v>17944</v>
          </cell>
          <cell r="H75">
            <v>17944</v>
          </cell>
          <cell r="I75">
            <v>1439</v>
          </cell>
          <cell r="J75">
            <v>1439</v>
          </cell>
          <cell r="K75">
            <v>11905</v>
          </cell>
          <cell r="L75">
            <v>11905</v>
          </cell>
          <cell r="M75">
            <v>4600</v>
          </cell>
          <cell r="N75">
            <v>4600</v>
          </cell>
          <cell r="O75">
            <v>72</v>
          </cell>
        </row>
        <row r="76">
          <cell r="D76" t="str">
            <v>표면다짐</v>
          </cell>
          <cell r="E76">
            <v>1</v>
          </cell>
          <cell r="F76" t="str">
            <v>m2</v>
          </cell>
          <cell r="G76">
            <v>162</v>
          </cell>
          <cell r="H76">
            <v>162</v>
          </cell>
          <cell r="I76">
            <v>20</v>
          </cell>
          <cell r="J76">
            <v>20</v>
          </cell>
          <cell r="K76">
            <v>135</v>
          </cell>
          <cell r="L76">
            <v>135</v>
          </cell>
          <cell r="M76">
            <v>7</v>
          </cell>
          <cell r="N76">
            <v>7</v>
          </cell>
          <cell r="O76">
            <v>73</v>
          </cell>
        </row>
        <row r="77">
          <cell r="D77" t="str">
            <v>잡석부설 및 다짐φ150mm이하</v>
          </cell>
          <cell r="E77">
            <v>1</v>
          </cell>
          <cell r="F77" t="str">
            <v>m3</v>
          </cell>
          <cell r="G77">
            <v>4078</v>
          </cell>
          <cell r="H77">
            <v>4078</v>
          </cell>
          <cell r="I77">
            <v>325</v>
          </cell>
          <cell r="J77">
            <v>325</v>
          </cell>
          <cell r="K77">
            <v>3375</v>
          </cell>
          <cell r="L77">
            <v>3375</v>
          </cell>
          <cell r="M77">
            <v>378</v>
          </cell>
          <cell r="N77">
            <v>378</v>
          </cell>
          <cell r="O77">
            <v>74</v>
          </cell>
        </row>
        <row r="78">
          <cell r="D78" t="str">
            <v>쇄석부설 및 다짐(맹암거용)φ25-50mm</v>
          </cell>
          <cell r="E78">
            <v>1</v>
          </cell>
          <cell r="F78" t="str">
            <v>m3</v>
          </cell>
          <cell r="G78">
            <v>20672</v>
          </cell>
          <cell r="H78">
            <v>20672</v>
          </cell>
          <cell r="I78">
            <v>145</v>
          </cell>
          <cell r="J78">
            <v>145</v>
          </cell>
          <cell r="K78">
            <v>20171</v>
          </cell>
          <cell r="L78">
            <v>20171</v>
          </cell>
          <cell r="M78">
            <v>356</v>
          </cell>
          <cell r="N78">
            <v>356</v>
          </cell>
          <cell r="O78">
            <v>75</v>
          </cell>
        </row>
        <row r="79">
          <cell r="D79" t="str">
            <v>뒷채움잡석부설 및 다짐</v>
          </cell>
          <cell r="E79">
            <v>1</v>
          </cell>
          <cell r="F79" t="str">
            <v>m3</v>
          </cell>
          <cell r="G79">
            <v>22322</v>
          </cell>
          <cell r="H79">
            <v>22322</v>
          </cell>
          <cell r="I79">
            <v>145</v>
          </cell>
          <cell r="J79">
            <v>145</v>
          </cell>
          <cell r="K79">
            <v>21821</v>
          </cell>
          <cell r="L79">
            <v>21821</v>
          </cell>
          <cell r="M79">
            <v>356</v>
          </cell>
          <cell r="N79">
            <v>356</v>
          </cell>
          <cell r="O79">
            <v>76</v>
          </cell>
        </row>
        <row r="80">
          <cell r="D80" t="str">
            <v>아스콘깨기</v>
          </cell>
          <cell r="E80">
            <v>1</v>
          </cell>
          <cell r="F80" t="str">
            <v>m3</v>
          </cell>
          <cell r="G80">
            <v>10021</v>
          </cell>
          <cell r="H80">
            <v>10021</v>
          </cell>
          <cell r="I80">
            <v>1683</v>
          </cell>
          <cell r="J80">
            <v>1683</v>
          </cell>
          <cell r="K80">
            <v>3794</v>
          </cell>
          <cell r="L80">
            <v>3794</v>
          </cell>
          <cell r="M80">
            <v>4544</v>
          </cell>
          <cell r="N80">
            <v>4544</v>
          </cell>
          <cell r="O80">
            <v>77</v>
          </cell>
        </row>
        <row r="81">
          <cell r="D81" t="str">
            <v>보조기층절취 및 운반L=1.0km</v>
          </cell>
          <cell r="E81">
            <v>1</v>
          </cell>
          <cell r="F81" t="str">
            <v>m3</v>
          </cell>
          <cell r="G81">
            <v>4529</v>
          </cell>
          <cell r="H81">
            <v>4529</v>
          </cell>
          <cell r="I81">
            <v>1407</v>
          </cell>
          <cell r="J81">
            <v>1407</v>
          </cell>
          <cell r="K81">
            <v>1413</v>
          </cell>
          <cell r="L81">
            <v>1413</v>
          </cell>
          <cell r="M81">
            <v>1709</v>
          </cell>
          <cell r="N81">
            <v>1709</v>
          </cell>
          <cell r="O81">
            <v>78</v>
          </cell>
        </row>
        <row r="82">
          <cell r="D82" t="str">
            <v>다웰바 설치공</v>
          </cell>
          <cell r="E82">
            <v>1</v>
          </cell>
          <cell r="F82" t="str">
            <v>EA</v>
          </cell>
          <cell r="G82">
            <v>4912</v>
          </cell>
          <cell r="H82">
            <v>4912</v>
          </cell>
          <cell r="I82">
            <v>1612</v>
          </cell>
          <cell r="J82">
            <v>1612</v>
          </cell>
          <cell r="K82">
            <v>3300</v>
          </cell>
          <cell r="L82">
            <v>3300</v>
          </cell>
          <cell r="M82">
            <v>0</v>
          </cell>
          <cell r="N82">
            <v>0</v>
          </cell>
          <cell r="O82">
            <v>79</v>
          </cell>
        </row>
        <row r="83">
          <cell r="D83" t="str">
            <v xml:space="preserve">강널말뚝박기 </v>
          </cell>
          <cell r="E83">
            <v>1</v>
          </cell>
          <cell r="F83" t="str">
            <v>본</v>
          </cell>
          <cell r="G83">
            <v>57688</v>
          </cell>
          <cell r="H83">
            <v>57688</v>
          </cell>
          <cell r="I83">
            <v>9431</v>
          </cell>
          <cell r="J83">
            <v>9431</v>
          </cell>
          <cell r="K83">
            <v>22323</v>
          </cell>
          <cell r="L83">
            <v>22323</v>
          </cell>
          <cell r="M83">
            <v>25934</v>
          </cell>
          <cell r="N83">
            <v>25934</v>
          </cell>
          <cell r="O83">
            <v>80</v>
          </cell>
        </row>
        <row r="84">
          <cell r="D84" t="str">
            <v>터파기(불량)준설</v>
          </cell>
          <cell r="E84">
            <v>1</v>
          </cell>
          <cell r="F84" t="str">
            <v>m3</v>
          </cell>
          <cell r="G84">
            <v>2077</v>
          </cell>
          <cell r="H84">
            <v>2077</v>
          </cell>
          <cell r="I84">
            <v>346</v>
          </cell>
          <cell r="J84">
            <v>346</v>
          </cell>
          <cell r="K84">
            <v>883</v>
          </cell>
          <cell r="L84">
            <v>883</v>
          </cell>
          <cell r="M84">
            <v>848</v>
          </cell>
          <cell r="N84">
            <v>848</v>
          </cell>
          <cell r="O84">
            <v>81</v>
          </cell>
        </row>
        <row r="85">
          <cell r="D85" t="str">
            <v>표토제거불도저 19Ton</v>
          </cell>
          <cell r="E85">
            <v>1</v>
          </cell>
          <cell r="F85" t="str">
            <v>m2</v>
          </cell>
          <cell r="G85">
            <v>214</v>
          </cell>
          <cell r="H85">
            <v>214</v>
          </cell>
          <cell r="I85">
            <v>59</v>
          </cell>
          <cell r="J85">
            <v>59</v>
          </cell>
          <cell r="K85">
            <v>66</v>
          </cell>
          <cell r="L85">
            <v>66</v>
          </cell>
          <cell r="M85">
            <v>89</v>
          </cell>
          <cell r="N85">
            <v>89</v>
          </cell>
          <cell r="O85">
            <v>82</v>
          </cell>
        </row>
        <row r="86">
          <cell r="D86" t="str">
            <v>잡석포설 및 다짐φ40mm혼합</v>
          </cell>
          <cell r="E86">
            <v>1</v>
          </cell>
          <cell r="F86" t="str">
            <v>m3</v>
          </cell>
          <cell r="G86">
            <v>3204</v>
          </cell>
          <cell r="H86">
            <v>3204</v>
          </cell>
          <cell r="I86">
            <v>356</v>
          </cell>
          <cell r="J86">
            <v>356</v>
          </cell>
          <cell r="K86">
            <v>2071</v>
          </cell>
          <cell r="L86">
            <v>2071</v>
          </cell>
          <cell r="M86">
            <v>777</v>
          </cell>
          <cell r="N86">
            <v>777</v>
          </cell>
          <cell r="O86">
            <v>83</v>
          </cell>
        </row>
        <row r="87">
          <cell r="D87" t="str">
            <v>잔토처리인력(10%)+기계(90%)</v>
          </cell>
          <cell r="E87">
            <v>1</v>
          </cell>
          <cell r="F87" t="str">
            <v>m3</v>
          </cell>
          <cell r="G87">
            <v>1095</v>
          </cell>
          <cell r="H87">
            <v>1095</v>
          </cell>
          <cell r="I87">
            <v>121</v>
          </cell>
          <cell r="J87">
            <v>121</v>
          </cell>
          <cell r="K87">
            <v>794</v>
          </cell>
          <cell r="L87">
            <v>794</v>
          </cell>
          <cell r="M87">
            <v>180</v>
          </cell>
          <cell r="N87">
            <v>180</v>
          </cell>
          <cell r="O87">
            <v>84</v>
          </cell>
        </row>
        <row r="88">
          <cell r="D88" t="str">
            <v>잔토처리인력(30%)+기계(70%)</v>
          </cell>
          <cell r="E88">
            <v>1</v>
          </cell>
          <cell r="F88" t="str">
            <v>m3</v>
          </cell>
          <cell r="G88">
            <v>2318</v>
          </cell>
          <cell r="H88">
            <v>2318</v>
          </cell>
          <cell r="I88">
            <v>94</v>
          </cell>
          <cell r="J88">
            <v>94</v>
          </cell>
          <cell r="K88">
            <v>2084</v>
          </cell>
          <cell r="L88">
            <v>2084</v>
          </cell>
          <cell r="M88">
            <v>140</v>
          </cell>
          <cell r="N88">
            <v>140</v>
          </cell>
          <cell r="O88">
            <v>85</v>
          </cell>
        </row>
        <row r="89">
          <cell r="D89" t="str">
            <v>모래부설인력(20%)+기계(80%)</v>
          </cell>
          <cell r="E89">
            <v>1</v>
          </cell>
          <cell r="F89" t="str">
            <v>m3</v>
          </cell>
          <cell r="G89">
            <v>6785</v>
          </cell>
          <cell r="H89">
            <v>6785</v>
          </cell>
          <cell r="I89">
            <v>86</v>
          </cell>
          <cell r="J89">
            <v>86</v>
          </cell>
          <cell r="K89">
            <v>6489</v>
          </cell>
          <cell r="L89">
            <v>6489</v>
          </cell>
          <cell r="M89">
            <v>210</v>
          </cell>
          <cell r="N89">
            <v>210</v>
          </cell>
          <cell r="O89">
            <v>86</v>
          </cell>
        </row>
        <row r="90">
          <cell r="D90" t="str">
            <v>잡석부설φ150mm이하</v>
          </cell>
          <cell r="E90">
            <v>1</v>
          </cell>
          <cell r="F90" t="str">
            <v>m3</v>
          </cell>
          <cell r="G90">
            <v>2475</v>
          </cell>
          <cell r="H90">
            <v>2475</v>
          </cell>
          <cell r="I90">
            <v>104</v>
          </cell>
          <cell r="J90">
            <v>104</v>
          </cell>
          <cell r="K90">
            <v>2115</v>
          </cell>
          <cell r="L90">
            <v>2115</v>
          </cell>
          <cell r="M90">
            <v>256</v>
          </cell>
          <cell r="N90">
            <v>256</v>
          </cell>
          <cell r="O90">
            <v>87</v>
          </cell>
        </row>
        <row r="91">
          <cell r="D91" t="str">
            <v>표층포설및다짐칼라투수콘(T=10cm)</v>
          </cell>
          <cell r="E91">
            <v>1</v>
          </cell>
          <cell r="F91" t="str">
            <v>a</v>
          </cell>
          <cell r="G91">
            <v>310314</v>
          </cell>
          <cell r="H91">
            <v>310314</v>
          </cell>
          <cell r="I91">
            <v>2362</v>
          </cell>
          <cell r="J91">
            <v>2362</v>
          </cell>
          <cell r="K91">
            <v>303544</v>
          </cell>
          <cell r="L91">
            <v>303544</v>
          </cell>
          <cell r="M91">
            <v>4408</v>
          </cell>
          <cell r="N91">
            <v>4408</v>
          </cell>
          <cell r="O91">
            <v>88</v>
          </cell>
        </row>
        <row r="92">
          <cell r="D92" t="str">
            <v>줄눈설치</v>
          </cell>
          <cell r="E92">
            <v>1</v>
          </cell>
          <cell r="F92" t="str">
            <v>m</v>
          </cell>
          <cell r="G92">
            <v>2631</v>
          </cell>
          <cell r="H92">
            <v>2631</v>
          </cell>
          <cell r="I92">
            <v>1013</v>
          </cell>
          <cell r="J92">
            <v>1013</v>
          </cell>
          <cell r="K92">
            <v>1569</v>
          </cell>
          <cell r="L92">
            <v>1569</v>
          </cell>
          <cell r="M92">
            <v>49</v>
          </cell>
          <cell r="N92">
            <v>49</v>
          </cell>
          <cell r="O92">
            <v>89</v>
          </cell>
        </row>
        <row r="93">
          <cell r="D93" t="str">
            <v>표면보호공</v>
          </cell>
          <cell r="E93">
            <v>1</v>
          </cell>
          <cell r="F93" t="str">
            <v>a</v>
          </cell>
          <cell r="G93">
            <v>161122</v>
          </cell>
          <cell r="H93">
            <v>161122</v>
          </cell>
          <cell r="I93">
            <v>79253</v>
          </cell>
          <cell r="J93">
            <v>79253</v>
          </cell>
          <cell r="K93">
            <v>81857</v>
          </cell>
          <cell r="L93">
            <v>81857</v>
          </cell>
          <cell r="M93">
            <v>12</v>
          </cell>
          <cell r="N93">
            <v>12</v>
          </cell>
          <cell r="O93">
            <v>90</v>
          </cell>
        </row>
        <row r="94">
          <cell r="D94" t="str">
            <v>점토벽돌포설 및 다짐T=6cm</v>
          </cell>
          <cell r="E94">
            <v>1</v>
          </cell>
          <cell r="F94" t="str">
            <v>a</v>
          </cell>
          <cell r="G94">
            <v>490560</v>
          </cell>
          <cell r="H94">
            <v>490560</v>
          </cell>
          <cell r="I94">
            <v>24311</v>
          </cell>
          <cell r="J94">
            <v>24311</v>
          </cell>
          <cell r="K94">
            <v>465684</v>
          </cell>
          <cell r="L94">
            <v>465684</v>
          </cell>
          <cell r="M94">
            <v>565</v>
          </cell>
          <cell r="N94">
            <v>565</v>
          </cell>
          <cell r="O94">
            <v>91</v>
          </cell>
        </row>
        <row r="95">
          <cell r="D95" t="str">
            <v>아스콘운반#78</v>
          </cell>
          <cell r="E95">
            <v>1</v>
          </cell>
          <cell r="F95" t="str">
            <v>Ton</v>
          </cell>
          <cell r="G95">
            <v>4167</v>
          </cell>
          <cell r="H95">
            <v>4167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4167</v>
          </cell>
          <cell r="N95">
            <v>4167</v>
          </cell>
          <cell r="O95">
            <v>92</v>
          </cell>
        </row>
        <row r="96">
          <cell r="D96" t="str">
            <v>터파기(배수로)기계,불량</v>
          </cell>
          <cell r="E96">
            <v>1</v>
          </cell>
          <cell r="F96" t="str">
            <v>m3</v>
          </cell>
          <cell r="G96">
            <v>4379</v>
          </cell>
          <cell r="H96">
            <v>4379</v>
          </cell>
          <cell r="I96">
            <v>396</v>
          </cell>
          <cell r="J96">
            <v>396</v>
          </cell>
          <cell r="K96">
            <v>2798</v>
          </cell>
          <cell r="L96">
            <v>2798</v>
          </cell>
          <cell r="M96">
            <v>1185</v>
          </cell>
          <cell r="N96">
            <v>1185</v>
          </cell>
          <cell r="O96">
            <v>93</v>
          </cell>
        </row>
        <row r="97">
          <cell r="D97" t="str">
            <v>살수</v>
          </cell>
          <cell r="E97">
            <v>1</v>
          </cell>
          <cell r="F97" t="str">
            <v>일</v>
          </cell>
          <cell r="G97">
            <v>31496</v>
          </cell>
          <cell r="H97">
            <v>31496</v>
          </cell>
          <cell r="I97">
            <v>10540</v>
          </cell>
          <cell r="J97">
            <v>10540</v>
          </cell>
          <cell r="K97">
            <v>15312</v>
          </cell>
          <cell r="L97">
            <v>15312</v>
          </cell>
          <cell r="M97">
            <v>5644</v>
          </cell>
          <cell r="N97">
            <v>5644</v>
          </cell>
          <cell r="O97">
            <v>94</v>
          </cell>
        </row>
        <row r="98">
          <cell r="D98" t="str">
            <v>석축헐기</v>
          </cell>
          <cell r="E98">
            <v>1</v>
          </cell>
          <cell r="F98" t="str">
            <v>m3</v>
          </cell>
          <cell r="G98">
            <v>14086</v>
          </cell>
          <cell r="H98">
            <v>14086</v>
          </cell>
          <cell r="I98">
            <v>1727</v>
          </cell>
          <cell r="J98">
            <v>1727</v>
          </cell>
          <cell r="K98">
            <v>7873</v>
          </cell>
          <cell r="L98">
            <v>7873</v>
          </cell>
          <cell r="M98">
            <v>4486</v>
          </cell>
          <cell r="N98">
            <v>4486</v>
          </cell>
          <cell r="O98">
            <v>95</v>
          </cell>
        </row>
        <row r="99">
          <cell r="D99" t="str">
            <v>시험비</v>
          </cell>
          <cell r="E99">
            <v>1</v>
          </cell>
          <cell r="F99" t="str">
            <v>식</v>
          </cell>
          <cell r="G99">
            <v>50288950</v>
          </cell>
          <cell r="H99">
            <v>50288950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50288950</v>
          </cell>
          <cell r="N99">
            <v>50288950</v>
          </cell>
          <cell r="O99">
            <v>96</v>
          </cell>
        </row>
        <row r="100">
          <cell r="D100" t="str">
            <v>적사로더 1.72m3</v>
          </cell>
          <cell r="E100">
            <v>1</v>
          </cell>
          <cell r="F100" t="str">
            <v>m3</v>
          </cell>
          <cell r="G100">
            <v>1002</v>
          </cell>
          <cell r="H100">
            <v>1002</v>
          </cell>
          <cell r="I100">
            <v>249</v>
          </cell>
          <cell r="J100">
            <v>249</v>
          </cell>
          <cell r="K100">
            <v>399</v>
          </cell>
          <cell r="L100">
            <v>399</v>
          </cell>
          <cell r="M100">
            <v>354</v>
          </cell>
          <cell r="N100">
            <v>354</v>
          </cell>
          <cell r="O100">
            <v>97</v>
          </cell>
        </row>
        <row r="101">
          <cell r="D101" t="str">
            <v>강널말뚝운반포항-현장</v>
          </cell>
          <cell r="E101">
            <v>1</v>
          </cell>
          <cell r="F101" t="str">
            <v>Ton</v>
          </cell>
          <cell r="G101">
            <v>34993</v>
          </cell>
          <cell r="H101">
            <v>34993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34993</v>
          </cell>
          <cell r="N101">
            <v>34993</v>
          </cell>
          <cell r="O101">
            <v>98</v>
          </cell>
        </row>
        <row r="102">
          <cell r="D102" t="str">
            <v>VR관운반</v>
          </cell>
          <cell r="E102">
            <v>1</v>
          </cell>
          <cell r="F102" t="str">
            <v>Ton</v>
          </cell>
          <cell r="G102">
            <v>21763</v>
          </cell>
          <cell r="H102">
            <v>21763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21763</v>
          </cell>
          <cell r="N102">
            <v>21763</v>
          </cell>
          <cell r="O102">
            <v>99</v>
          </cell>
        </row>
        <row r="103">
          <cell r="D103" t="str">
            <v>VR관운반D = 300mm</v>
          </cell>
          <cell r="E103">
            <v>1</v>
          </cell>
          <cell r="F103" t="str">
            <v>본</v>
          </cell>
          <cell r="G103">
            <v>8117</v>
          </cell>
          <cell r="H103">
            <v>8117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8117</v>
          </cell>
          <cell r="N103">
            <v>8117</v>
          </cell>
          <cell r="O103">
            <v>100</v>
          </cell>
        </row>
        <row r="104">
          <cell r="D104" t="str">
            <v>VR관운반D = 450mm</v>
          </cell>
          <cell r="E104">
            <v>1</v>
          </cell>
          <cell r="F104" t="str">
            <v>본</v>
          </cell>
          <cell r="G104">
            <v>15081</v>
          </cell>
          <cell r="H104">
            <v>15081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15081</v>
          </cell>
          <cell r="N104">
            <v>15081</v>
          </cell>
          <cell r="O104">
            <v>101</v>
          </cell>
        </row>
        <row r="105">
          <cell r="D105" t="str">
            <v>VR관운반D = 500mm</v>
          </cell>
          <cell r="E105">
            <v>1</v>
          </cell>
          <cell r="F105" t="str">
            <v>본</v>
          </cell>
          <cell r="G105">
            <v>18346</v>
          </cell>
          <cell r="H105">
            <v>18346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18346</v>
          </cell>
          <cell r="N105">
            <v>18346</v>
          </cell>
          <cell r="O105">
            <v>102</v>
          </cell>
        </row>
        <row r="106">
          <cell r="D106" t="str">
            <v>VR관운반D = 600mm</v>
          </cell>
          <cell r="E106">
            <v>1</v>
          </cell>
          <cell r="F106" t="str">
            <v>본</v>
          </cell>
          <cell r="G106">
            <v>23656</v>
          </cell>
          <cell r="H106">
            <v>23656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23656</v>
          </cell>
          <cell r="N106">
            <v>23656</v>
          </cell>
          <cell r="O106">
            <v>103</v>
          </cell>
        </row>
        <row r="107">
          <cell r="D107" t="str">
            <v>VR관운반D = 700mm</v>
          </cell>
          <cell r="E107">
            <v>1</v>
          </cell>
          <cell r="F107" t="str">
            <v>본</v>
          </cell>
          <cell r="G107">
            <v>30751</v>
          </cell>
          <cell r="H107">
            <v>30751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30751</v>
          </cell>
          <cell r="N107">
            <v>30751</v>
          </cell>
          <cell r="O107">
            <v>104</v>
          </cell>
        </row>
        <row r="108">
          <cell r="D108" t="str">
            <v>VR관운반D = 800mm</v>
          </cell>
          <cell r="E108">
            <v>1</v>
          </cell>
          <cell r="F108" t="str">
            <v>본</v>
          </cell>
          <cell r="G108">
            <v>39391</v>
          </cell>
          <cell r="H108">
            <v>39391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39391</v>
          </cell>
          <cell r="N108">
            <v>39391</v>
          </cell>
          <cell r="O108">
            <v>105</v>
          </cell>
        </row>
        <row r="109">
          <cell r="D109" t="str">
            <v>VR관운반D = 900mm</v>
          </cell>
          <cell r="E109">
            <v>1</v>
          </cell>
          <cell r="F109" t="str">
            <v>본</v>
          </cell>
          <cell r="G109">
            <v>43895</v>
          </cell>
          <cell r="H109">
            <v>43895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43895</v>
          </cell>
          <cell r="N109">
            <v>43895</v>
          </cell>
          <cell r="O109">
            <v>106</v>
          </cell>
        </row>
        <row r="110">
          <cell r="D110" t="str">
            <v>VR관운반D = 1000mm</v>
          </cell>
          <cell r="E110">
            <v>1</v>
          </cell>
          <cell r="F110" t="str">
            <v>본</v>
          </cell>
          <cell r="G110">
            <v>55778</v>
          </cell>
          <cell r="H110">
            <v>55778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55778</v>
          </cell>
          <cell r="N110">
            <v>55778</v>
          </cell>
          <cell r="O110">
            <v>107</v>
          </cell>
        </row>
        <row r="111">
          <cell r="D111" t="str">
            <v>VR관운반D = 1200mm</v>
          </cell>
          <cell r="E111">
            <v>1</v>
          </cell>
          <cell r="F111" t="str">
            <v>본</v>
          </cell>
          <cell r="G111">
            <v>76388</v>
          </cell>
          <cell r="H111">
            <v>76388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76388</v>
          </cell>
          <cell r="N111">
            <v>76388</v>
          </cell>
          <cell r="O111">
            <v>108</v>
          </cell>
        </row>
        <row r="112">
          <cell r="D112" t="str">
            <v>상,하차/운반비R 8</v>
          </cell>
          <cell r="E112">
            <v>1</v>
          </cell>
          <cell r="F112" t="str">
            <v>주</v>
          </cell>
          <cell r="G112">
            <v>3215</v>
          </cell>
          <cell r="H112">
            <v>3215</v>
          </cell>
          <cell r="J112">
            <v>0</v>
          </cell>
          <cell r="L112">
            <v>0</v>
          </cell>
          <cell r="M112">
            <v>3215</v>
          </cell>
          <cell r="N112">
            <v>3215</v>
          </cell>
          <cell r="O112">
            <v>109</v>
          </cell>
        </row>
        <row r="113">
          <cell r="D113" t="str">
            <v>상,하차/운반비R 10-12</v>
          </cell>
          <cell r="E113">
            <v>1</v>
          </cell>
          <cell r="F113" t="str">
            <v>주</v>
          </cell>
          <cell r="G113">
            <v>3876</v>
          </cell>
          <cell r="H113">
            <v>3876</v>
          </cell>
          <cell r="J113">
            <v>0</v>
          </cell>
          <cell r="L113">
            <v>0</v>
          </cell>
          <cell r="M113">
            <v>3876</v>
          </cell>
          <cell r="N113">
            <v>3876</v>
          </cell>
          <cell r="O113">
            <v>110</v>
          </cell>
        </row>
        <row r="114">
          <cell r="D114" t="str">
            <v>상,하차/운반비R 15</v>
          </cell>
          <cell r="E114">
            <v>1</v>
          </cell>
          <cell r="F114" t="str">
            <v>주</v>
          </cell>
          <cell r="G114">
            <v>6474</v>
          </cell>
          <cell r="H114">
            <v>6474</v>
          </cell>
          <cell r="J114">
            <v>0</v>
          </cell>
          <cell r="L114">
            <v>0</v>
          </cell>
          <cell r="M114">
            <v>6474</v>
          </cell>
          <cell r="N114">
            <v>6474</v>
          </cell>
          <cell r="O114">
            <v>111</v>
          </cell>
        </row>
        <row r="115">
          <cell r="D115" t="str">
            <v>상,하차/운반비R 20</v>
          </cell>
          <cell r="E115">
            <v>1</v>
          </cell>
          <cell r="F115" t="str">
            <v>주</v>
          </cell>
          <cell r="G115">
            <v>12933</v>
          </cell>
          <cell r="H115">
            <v>12933</v>
          </cell>
          <cell r="J115">
            <v>0</v>
          </cell>
          <cell r="L115">
            <v>0</v>
          </cell>
          <cell r="M115">
            <v>12933</v>
          </cell>
          <cell r="N115">
            <v>12933</v>
          </cell>
          <cell r="O115">
            <v>112</v>
          </cell>
        </row>
        <row r="116">
          <cell r="D116" t="str">
            <v>상,하차/운반비R 25</v>
          </cell>
          <cell r="E116">
            <v>1</v>
          </cell>
          <cell r="F116" t="str">
            <v>주</v>
          </cell>
          <cell r="G116">
            <v>16320</v>
          </cell>
          <cell r="H116">
            <v>16320</v>
          </cell>
          <cell r="J116">
            <v>0</v>
          </cell>
          <cell r="L116">
            <v>0</v>
          </cell>
          <cell r="M116">
            <v>16320</v>
          </cell>
          <cell r="N116">
            <v>16320</v>
          </cell>
          <cell r="O116">
            <v>113</v>
          </cell>
        </row>
        <row r="117">
          <cell r="D117" t="str">
            <v>상,하차/운반비R 30</v>
          </cell>
          <cell r="E117">
            <v>1</v>
          </cell>
          <cell r="F117" t="str">
            <v>주</v>
          </cell>
          <cell r="G117">
            <v>22781</v>
          </cell>
          <cell r="H117">
            <v>22781</v>
          </cell>
          <cell r="J117">
            <v>0</v>
          </cell>
          <cell r="L117">
            <v>0</v>
          </cell>
          <cell r="M117">
            <v>22781</v>
          </cell>
          <cell r="N117">
            <v>22781</v>
          </cell>
          <cell r="O117">
            <v>114</v>
          </cell>
        </row>
        <row r="118">
          <cell r="D118" t="str">
            <v>상,하차/운반비R 35</v>
          </cell>
          <cell r="E118">
            <v>1</v>
          </cell>
          <cell r="F118" t="str">
            <v>주</v>
          </cell>
          <cell r="G118">
            <v>25140</v>
          </cell>
          <cell r="H118">
            <v>25140</v>
          </cell>
          <cell r="J118">
            <v>0</v>
          </cell>
          <cell r="L118">
            <v>0</v>
          </cell>
          <cell r="M118">
            <v>25140</v>
          </cell>
          <cell r="N118">
            <v>25140</v>
          </cell>
          <cell r="O118">
            <v>115</v>
          </cell>
        </row>
        <row r="119">
          <cell r="D119" t="str">
            <v>상,하차/운반비R 40</v>
          </cell>
          <cell r="E119">
            <v>1</v>
          </cell>
          <cell r="F119" t="str">
            <v>주</v>
          </cell>
          <cell r="G119">
            <v>28322</v>
          </cell>
          <cell r="H119">
            <v>28322</v>
          </cell>
          <cell r="J119">
            <v>0</v>
          </cell>
          <cell r="L119">
            <v>0</v>
          </cell>
          <cell r="M119">
            <v>28322</v>
          </cell>
          <cell r="N119">
            <v>28322</v>
          </cell>
          <cell r="O119">
            <v>116</v>
          </cell>
        </row>
        <row r="120">
          <cell r="D120" t="str">
            <v>상,하차/운반비R 45</v>
          </cell>
          <cell r="E120">
            <v>1</v>
          </cell>
          <cell r="F120" t="str">
            <v>주</v>
          </cell>
          <cell r="G120">
            <v>229313</v>
          </cell>
          <cell r="H120">
            <v>229313</v>
          </cell>
          <cell r="J120">
            <v>0</v>
          </cell>
          <cell r="L120">
            <v>0</v>
          </cell>
          <cell r="M120">
            <v>229313</v>
          </cell>
          <cell r="N120">
            <v>229313</v>
          </cell>
          <cell r="O120">
            <v>117</v>
          </cell>
        </row>
        <row r="121">
          <cell r="D121" t="str">
            <v>상,하차/운반비R 50</v>
          </cell>
          <cell r="E121">
            <v>1</v>
          </cell>
          <cell r="F121" t="str">
            <v>주</v>
          </cell>
          <cell r="G121">
            <v>252476</v>
          </cell>
          <cell r="H121">
            <v>252476</v>
          </cell>
          <cell r="J121">
            <v>0</v>
          </cell>
          <cell r="L121">
            <v>0</v>
          </cell>
          <cell r="M121">
            <v>252476</v>
          </cell>
          <cell r="N121">
            <v>252476</v>
          </cell>
          <cell r="O121">
            <v>118</v>
          </cell>
        </row>
        <row r="122">
          <cell r="D122" t="str">
            <v>상,하차/운반비R 55</v>
          </cell>
          <cell r="E122">
            <v>1</v>
          </cell>
          <cell r="F122" t="str">
            <v>주</v>
          </cell>
          <cell r="G122">
            <v>275639</v>
          </cell>
          <cell r="H122">
            <v>275639</v>
          </cell>
          <cell r="J122">
            <v>0</v>
          </cell>
          <cell r="L122">
            <v>0</v>
          </cell>
          <cell r="M122">
            <v>275639</v>
          </cell>
          <cell r="N122">
            <v>275639</v>
          </cell>
          <cell r="O122">
            <v>119</v>
          </cell>
        </row>
        <row r="123">
          <cell r="D123" t="str">
            <v>상,하차/운반비R 60</v>
          </cell>
          <cell r="E123">
            <v>1</v>
          </cell>
          <cell r="F123" t="str">
            <v>주</v>
          </cell>
          <cell r="G123">
            <v>298802</v>
          </cell>
          <cell r="H123">
            <v>298802</v>
          </cell>
          <cell r="J123">
            <v>0</v>
          </cell>
          <cell r="L123">
            <v>0</v>
          </cell>
          <cell r="M123">
            <v>298802</v>
          </cell>
          <cell r="N123">
            <v>298802</v>
          </cell>
          <cell r="O123">
            <v>120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수량산출"/>
      <sheetName val="재료비"/>
      <sheetName val="단위단가"/>
      <sheetName val="테이블"/>
      <sheetName val="집계"/>
      <sheetName val="일위_파일"/>
      <sheetName val="A 견적"/>
      <sheetName val="간지"/>
      <sheetName val="DATA"/>
      <sheetName val="인건-측정"/>
      <sheetName val="사업개요"/>
      <sheetName val="Sheet1"/>
      <sheetName val="단가목록"/>
      <sheetName val="기자재수량"/>
      <sheetName val="내역서"/>
      <sheetName val="관재료"/>
      <sheetName val="목록"/>
      <sheetName val="4차원가계산서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수목단가"/>
      <sheetName val="자재단가"/>
      <sheetName val="식재수량표"/>
      <sheetName val="###식재수량표-변경후"/>
      <sheetName val="시설수량표"/>
      <sheetName val="이식수목수량"/>
      <sheetName val="연못설비수량산출서"/>
      <sheetName val="별산자재집계표"/>
      <sheetName val="사급자재"/>
      <sheetName val="시멘모래"/>
      <sheetName val="관급사급"/>
      <sheetName val="조적공사"/>
      <sheetName val="식재기준"/>
      <sheetName val="유기질비료기준"/>
      <sheetName val="생명정사용량 (2)"/>
      <sheetName val="이식품적용"/>
      <sheetName val="비료량"/>
      <sheetName val="이식수목상하차비"/>
      <sheetName val="상하차비"/>
      <sheetName val="기계상하차비"/>
      <sheetName val="운반량및운반비"/>
      <sheetName val="수목운반비"/>
      <sheetName val="수목운반량"/>
      <sheetName val="수목중량"/>
      <sheetName val="자재소요량"/>
      <sheetName val="생명정사용량 (3)"/>
      <sheetName val="약제살포량"/>
      <sheetName val="수간보호자재"/>
      <sheetName val="새끼량"/>
      <sheetName val="가마니량"/>
      <sheetName val="철선량"/>
      <sheetName val="고무줄량"/>
      <sheetName val="동바리량 (2)"/>
      <sheetName val="비계목"/>
      <sheetName val="견적의뢰서"/>
      <sheetName val="견적"/>
      <sheetName val="기계경비개요"/>
      <sheetName val="경비목록"/>
      <sheetName val="경비"/>
      <sheetName val="2002기계경비산출표"/>
      <sheetName val="해상장비조정원"/>
      <sheetName val="수량산출"/>
      <sheetName val="지주목 및 부자재집계표"/>
      <sheetName val="Sheet2"/>
      <sheetName val="Sheet3"/>
      <sheetName val="DATE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연못</v>
          </cell>
          <cell r="E3" t="str">
            <v>개소</v>
          </cell>
          <cell r="F3">
            <v>1</v>
          </cell>
        </row>
        <row r="4">
          <cell r="C4" t="str">
            <v>나뭇잎파고라</v>
          </cell>
          <cell r="D4" t="str">
            <v>3900x6000</v>
          </cell>
          <cell r="E4" t="str">
            <v>동</v>
          </cell>
          <cell r="F4">
            <v>2</v>
          </cell>
        </row>
        <row r="5">
          <cell r="C5" t="str">
            <v>물결파고라</v>
          </cell>
          <cell r="D5" t="str">
            <v xml:space="preserve"> </v>
          </cell>
          <cell r="E5" t="str">
            <v>동</v>
          </cell>
          <cell r="F5">
            <v>1</v>
          </cell>
        </row>
        <row r="6">
          <cell r="C6" t="str">
            <v>사각파고라</v>
          </cell>
          <cell r="D6" t="str">
            <v>4000x3500,TIP-002</v>
          </cell>
          <cell r="E6" t="str">
            <v>동</v>
          </cell>
          <cell r="F6">
            <v>1</v>
          </cell>
        </row>
        <row r="7">
          <cell r="C7" t="str">
            <v>아치</v>
          </cell>
          <cell r="D7" t="str">
            <v>H3500</v>
          </cell>
          <cell r="E7" t="str">
            <v>EA</v>
          </cell>
          <cell r="F7">
            <v>4</v>
          </cell>
        </row>
        <row r="8">
          <cell r="C8" t="str">
            <v>그린폴</v>
          </cell>
          <cell r="D8" t="str">
            <v>H2600</v>
          </cell>
          <cell r="E8" t="str">
            <v>EA</v>
          </cell>
          <cell r="F8">
            <v>11</v>
          </cell>
        </row>
        <row r="9">
          <cell r="C9" t="str">
            <v>가벽"A"</v>
          </cell>
          <cell r="D9" t="str">
            <v>L3,500/4,000</v>
          </cell>
          <cell r="E9" t="str">
            <v>개소</v>
          </cell>
          <cell r="F9">
            <v>1</v>
          </cell>
        </row>
        <row r="10">
          <cell r="C10" t="str">
            <v>가벽"B"</v>
          </cell>
          <cell r="D10" t="str">
            <v>L8,000/2,000</v>
          </cell>
          <cell r="E10" t="str">
            <v>개소</v>
          </cell>
          <cell r="F10">
            <v>1</v>
          </cell>
        </row>
        <row r="11">
          <cell r="C11" t="str">
            <v>가벽"C"</v>
          </cell>
          <cell r="D11" t="str">
            <v>L2,000/8,000</v>
          </cell>
          <cell r="E11" t="str">
            <v>개소</v>
          </cell>
          <cell r="F11">
            <v>1</v>
          </cell>
        </row>
        <row r="12">
          <cell r="C12" t="str">
            <v>좌벽"A"</v>
          </cell>
          <cell r="D12" t="str">
            <v>H400</v>
          </cell>
          <cell r="E12" t="str">
            <v>m</v>
          </cell>
          <cell r="F12">
            <v>8.1</v>
          </cell>
        </row>
        <row r="13">
          <cell r="C13" t="str">
            <v>좌벽"B"</v>
          </cell>
          <cell r="D13" t="str">
            <v>H400</v>
          </cell>
          <cell r="E13" t="str">
            <v>m</v>
          </cell>
          <cell r="F13">
            <v>12</v>
          </cell>
        </row>
        <row r="14">
          <cell r="C14" t="str">
            <v>좌벽"C"</v>
          </cell>
          <cell r="D14" t="str">
            <v>H400</v>
          </cell>
          <cell r="E14" t="str">
            <v>m</v>
          </cell>
          <cell r="F14">
            <v>6</v>
          </cell>
        </row>
        <row r="15">
          <cell r="C15" t="str">
            <v>좌벽"D"</v>
          </cell>
          <cell r="D15" t="str">
            <v>H400</v>
          </cell>
          <cell r="E15" t="str">
            <v>m</v>
          </cell>
          <cell r="F15">
            <v>33.799999999999997</v>
          </cell>
        </row>
        <row r="16">
          <cell r="C16" t="str">
            <v>좌벽"E"</v>
          </cell>
          <cell r="D16" t="str">
            <v>H400</v>
          </cell>
          <cell r="E16" t="str">
            <v>m</v>
          </cell>
          <cell r="F16">
            <v>20</v>
          </cell>
        </row>
        <row r="17">
          <cell r="C17" t="str">
            <v>화강석의자"A"</v>
          </cell>
          <cell r="D17" t="str">
            <v>H400</v>
          </cell>
          <cell r="E17" t="str">
            <v>개소</v>
          </cell>
          <cell r="F17">
            <v>1</v>
          </cell>
        </row>
        <row r="18">
          <cell r="C18" t="str">
            <v>화강석의자"B"</v>
          </cell>
          <cell r="D18" t="str">
            <v>H400</v>
          </cell>
          <cell r="E18" t="str">
            <v>개소</v>
          </cell>
          <cell r="F18">
            <v>1</v>
          </cell>
        </row>
        <row r="19">
          <cell r="C19" t="str">
            <v>화강석의자"C"</v>
          </cell>
          <cell r="D19" t="str">
            <v>H400</v>
          </cell>
          <cell r="E19" t="str">
            <v>개소</v>
          </cell>
          <cell r="F19">
            <v>1</v>
          </cell>
        </row>
        <row r="20">
          <cell r="C20" t="str">
            <v>목재데크</v>
          </cell>
          <cell r="D20" t="str">
            <v>A=84.4m2</v>
          </cell>
          <cell r="E20" t="str">
            <v>개소</v>
          </cell>
          <cell r="F20">
            <v>1</v>
          </cell>
        </row>
        <row r="21">
          <cell r="C21" t="str">
            <v>티벤치</v>
          </cell>
          <cell r="D21" t="str">
            <v xml:space="preserve"> </v>
          </cell>
          <cell r="E21" t="str">
            <v>조</v>
          </cell>
          <cell r="F21">
            <v>2</v>
          </cell>
        </row>
        <row r="22">
          <cell r="C22" t="str">
            <v>평의자</v>
          </cell>
          <cell r="D22" t="str">
            <v>H400,TIB-002</v>
          </cell>
          <cell r="E22" t="str">
            <v>EA</v>
          </cell>
          <cell r="F22">
            <v>4</v>
          </cell>
        </row>
        <row r="23">
          <cell r="C23" t="str">
            <v>휴지통</v>
          </cell>
          <cell r="D23" t="str">
            <v>450x450xH840</v>
          </cell>
          <cell r="E23" t="str">
            <v>EA</v>
          </cell>
          <cell r="F23">
            <v>1</v>
          </cell>
        </row>
        <row r="24">
          <cell r="C24" t="str">
            <v>플랜터박스</v>
          </cell>
          <cell r="D24" t="str">
            <v>H510</v>
          </cell>
          <cell r="E24" t="str">
            <v>m</v>
          </cell>
          <cell r="F24">
            <v>32.9</v>
          </cell>
        </row>
        <row r="25">
          <cell r="C25" t="str">
            <v>수목보호대</v>
          </cell>
          <cell r="D25" t="str">
            <v>1500x1500</v>
          </cell>
          <cell r="E25" t="str">
            <v>조</v>
          </cell>
          <cell r="F25">
            <v>1</v>
          </cell>
        </row>
        <row r="26">
          <cell r="C26" t="str">
            <v>원형수목보호대</v>
          </cell>
          <cell r="D26" t="str">
            <v>D1500</v>
          </cell>
          <cell r="E26" t="str">
            <v>조</v>
          </cell>
          <cell r="F26">
            <v>2</v>
          </cell>
        </row>
        <row r="27">
          <cell r="C27" t="str">
            <v>침목계단</v>
          </cell>
          <cell r="D27" t="str">
            <v>W1500x7단</v>
          </cell>
          <cell r="E27" t="str">
            <v>개소</v>
          </cell>
          <cell r="F27">
            <v>2</v>
          </cell>
        </row>
        <row r="28">
          <cell r="C28" t="str">
            <v>점토블럭계단</v>
          </cell>
          <cell r="D28" t="str">
            <v>W2350x6단</v>
          </cell>
          <cell r="E28" t="str">
            <v>개소</v>
          </cell>
          <cell r="F28">
            <v>1</v>
          </cell>
        </row>
        <row r="29">
          <cell r="C29" t="str">
            <v>경관석A</v>
          </cell>
          <cell r="D29" t="str">
            <v>300x500x400</v>
          </cell>
          <cell r="E29" t="str">
            <v>EA</v>
          </cell>
          <cell r="F29">
            <v>2</v>
          </cell>
        </row>
        <row r="30">
          <cell r="C30" t="str">
            <v>경관석B</v>
          </cell>
          <cell r="D30" t="str">
            <v>500x600x700</v>
          </cell>
          <cell r="E30" t="str">
            <v>EA</v>
          </cell>
          <cell r="F30">
            <v>8</v>
          </cell>
        </row>
        <row r="31">
          <cell r="C31" t="str">
            <v>경관석C</v>
          </cell>
          <cell r="D31" t="str">
            <v>300x500x400</v>
          </cell>
          <cell r="E31" t="str">
            <v>m</v>
          </cell>
          <cell r="F31">
            <v>25.5</v>
          </cell>
        </row>
        <row r="32">
          <cell r="C32" t="str">
            <v>말뚝박기</v>
          </cell>
          <cell r="D32" t="str">
            <v>Φ120xL1200</v>
          </cell>
          <cell r="E32" t="str">
            <v>EA</v>
          </cell>
          <cell r="F32">
            <v>46</v>
          </cell>
        </row>
        <row r="33">
          <cell r="C33" t="str">
            <v>점토블럭포장A</v>
          </cell>
          <cell r="D33" t="str">
            <v>브라운,T60</v>
          </cell>
          <cell r="E33" t="str">
            <v>m2</v>
          </cell>
          <cell r="F33">
            <v>210.53</v>
          </cell>
        </row>
        <row r="34">
          <cell r="C34" t="str">
            <v>점토블럭포장B</v>
          </cell>
          <cell r="D34" t="str">
            <v>레드,T60</v>
          </cell>
          <cell r="E34" t="str">
            <v>m2</v>
          </cell>
          <cell r="F34">
            <v>293.62</v>
          </cell>
        </row>
        <row r="35">
          <cell r="C35" t="str">
            <v>점토블럭포장C</v>
          </cell>
          <cell r="D35" t="str">
            <v>핑크,T60</v>
          </cell>
          <cell r="E35" t="str">
            <v>m2</v>
          </cell>
          <cell r="F35">
            <v>197.73</v>
          </cell>
        </row>
        <row r="36">
          <cell r="C36" t="str">
            <v>점토블럭포장D</v>
          </cell>
          <cell r="D36" t="str">
            <v>옥상,레드,T60</v>
          </cell>
          <cell r="E36" t="str">
            <v>m2</v>
          </cell>
          <cell r="F36">
            <v>12.6</v>
          </cell>
        </row>
        <row r="37">
          <cell r="C37" t="str">
            <v>점토블럭포장E</v>
          </cell>
          <cell r="D37" t="str">
            <v>옥상,핑크,T60</v>
          </cell>
          <cell r="E37" t="str">
            <v>m2</v>
          </cell>
          <cell r="F37">
            <v>34.700000000000003</v>
          </cell>
        </row>
        <row r="38">
          <cell r="C38" t="str">
            <v>우드블럭포장</v>
          </cell>
          <cell r="D38" t="str">
            <v>T45</v>
          </cell>
          <cell r="E38" t="str">
            <v>m2</v>
          </cell>
          <cell r="F38">
            <v>10.9</v>
          </cell>
        </row>
        <row r="39">
          <cell r="C39" t="str">
            <v>자연석판석포장</v>
          </cell>
          <cell r="D39" t="str">
            <v>T80~100</v>
          </cell>
          <cell r="E39" t="str">
            <v>m2</v>
          </cell>
          <cell r="F39">
            <v>237.57</v>
          </cell>
        </row>
        <row r="40">
          <cell r="C40" t="str">
            <v>화강석디딤돌놓기</v>
          </cell>
          <cell r="D40" t="str">
            <v>500x500xT50</v>
          </cell>
          <cell r="E40" t="str">
            <v>EA</v>
          </cell>
          <cell r="F40">
            <v>48</v>
          </cell>
        </row>
        <row r="41">
          <cell r="C41" t="str">
            <v>강자갈깔기</v>
          </cell>
          <cell r="D41" t="str">
            <v>THK100,Φ40내외</v>
          </cell>
          <cell r="E41" t="str">
            <v>m2</v>
          </cell>
          <cell r="F41">
            <v>46.6</v>
          </cell>
        </row>
        <row r="42">
          <cell r="C42" t="str">
            <v>자갈깔기A</v>
          </cell>
          <cell r="D42" t="str">
            <v>Φ10~30,백색</v>
          </cell>
          <cell r="E42" t="str">
            <v>m2</v>
          </cell>
          <cell r="F42">
            <v>230.89</v>
          </cell>
        </row>
        <row r="43">
          <cell r="C43" t="str">
            <v>자갈깔기B</v>
          </cell>
          <cell r="D43" t="str">
            <v>Φ10~30,흑색</v>
          </cell>
          <cell r="E43" t="str">
            <v>m2</v>
          </cell>
          <cell r="F43">
            <v>170.11</v>
          </cell>
        </row>
        <row r="44">
          <cell r="C44" t="str">
            <v>점토블럭경계석</v>
          </cell>
          <cell r="D44" t="str">
            <v>레드,T50</v>
          </cell>
          <cell r="E44" t="str">
            <v>m</v>
          </cell>
          <cell r="F44">
            <v>215.5</v>
          </cell>
        </row>
        <row r="45">
          <cell r="C45" t="str">
            <v>STS엣지</v>
          </cell>
          <cell r="D45" t="str">
            <v>STS,W50xH100xT1.5</v>
          </cell>
          <cell r="E45" t="str">
            <v>m</v>
          </cell>
          <cell r="F45">
            <v>891.29</v>
          </cell>
        </row>
        <row r="46">
          <cell r="C46" t="str">
            <v>토사운반</v>
          </cell>
          <cell r="D46" t="str">
            <v>양질토사,20km이내</v>
          </cell>
          <cell r="E46" t="str">
            <v>m3</v>
          </cell>
          <cell r="F46">
            <v>2227.06</v>
          </cell>
        </row>
        <row r="47">
          <cell r="C47" t="str">
            <v>식재용세라소일</v>
          </cell>
          <cell r="D47" t="str">
            <v>RCS - 95</v>
          </cell>
          <cell r="E47" t="str">
            <v>m2</v>
          </cell>
          <cell r="F47">
            <v>9.2799999999999994</v>
          </cell>
        </row>
        <row r="48">
          <cell r="C48" t="str">
            <v>배수용세라소일</v>
          </cell>
          <cell r="D48" t="str">
            <v>RCS - 95</v>
          </cell>
          <cell r="E48" t="str">
            <v>m2</v>
          </cell>
          <cell r="F48">
            <v>3.98</v>
          </cell>
        </row>
        <row r="49">
          <cell r="C49" t="str">
            <v>여과시트</v>
          </cell>
          <cell r="D49" t="str">
            <v>RCS - F</v>
          </cell>
          <cell r="E49" t="str">
            <v>m2</v>
          </cell>
          <cell r="F49">
            <v>38.5</v>
          </cell>
        </row>
        <row r="51">
          <cell r="C51" t="str">
            <v>연못설비공사</v>
          </cell>
          <cell r="D51" t="str">
            <v xml:space="preserve"> </v>
          </cell>
          <cell r="E51" t="str">
            <v>식</v>
          </cell>
          <cell r="F51">
            <v>1</v>
          </cell>
        </row>
        <row r="52">
          <cell r="C52" t="str">
            <v>외곽담장철거및설치</v>
          </cell>
          <cell r="E52" t="str">
            <v>m</v>
          </cell>
          <cell r="F52">
            <v>41</v>
          </cell>
        </row>
        <row r="53">
          <cell r="C53" t="str">
            <v>테니스장휀스철거</v>
          </cell>
          <cell r="E53" t="str">
            <v>m</v>
          </cell>
          <cell r="F53">
            <v>29</v>
          </cell>
        </row>
        <row r="54">
          <cell r="C54" t="str">
            <v>현장사무소</v>
          </cell>
          <cell r="D54" t="str">
            <v>6개월 미만</v>
          </cell>
          <cell r="E54" t="str">
            <v>동</v>
          </cell>
          <cell r="F54">
            <v>1</v>
          </cell>
        </row>
        <row r="55">
          <cell r="C55" t="str">
            <v>현장창고</v>
          </cell>
          <cell r="D55" t="str">
            <v>6개월 미만</v>
          </cell>
          <cell r="E55" t="str">
            <v>동</v>
          </cell>
          <cell r="F55">
            <v>1</v>
          </cell>
        </row>
      </sheetData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통보서"/>
      <sheetName val="청구서"/>
      <sheetName val="내역"/>
      <sheetName val="04 1"/>
      <sheetName val="간지"/>
      <sheetName val="식재인부"/>
      <sheetName val="시설수량표"/>
      <sheetName val="총괄내역"/>
      <sheetName val="집계표"/>
      <sheetName val="DONGA3"/>
      <sheetName val="데리네이타현황"/>
      <sheetName val="단가산출"/>
      <sheetName val="노임"/>
      <sheetName val="백호우계수"/>
      <sheetName val="새공통"/>
      <sheetName val="단위수량"/>
      <sheetName val="#REF"/>
      <sheetName val="6PILE  (돌출)"/>
      <sheetName val="자재"/>
      <sheetName val="DAN"/>
      <sheetName val="노무비단가"/>
      <sheetName val="1,2공구원가계산서"/>
      <sheetName val="2공구산출내역"/>
      <sheetName val="1공구산출내역서"/>
      <sheetName val="원가계산서"/>
      <sheetName val="수자재단위당"/>
      <sheetName val="전차선로 물량표"/>
      <sheetName val="한강운반비"/>
      <sheetName val="단가산출서"/>
      <sheetName val="분양금할인"/>
      <sheetName val="Sheet1"/>
      <sheetName val="마산방향"/>
      <sheetName val="진주방향"/>
      <sheetName val="현황산출서"/>
      <sheetName val="동원(3)"/>
      <sheetName val="수량산출"/>
      <sheetName val="자재(원원+원대)"/>
      <sheetName val="Sheet1 (2)"/>
      <sheetName val="시운전연료"/>
      <sheetName val="총집계표"/>
      <sheetName val="여과지동"/>
      <sheetName val="기초자료"/>
      <sheetName val="노임단가"/>
      <sheetName val="현장관리비"/>
      <sheetName val="내부마감"/>
      <sheetName val="DATE"/>
      <sheetName val="3월내역"/>
      <sheetName val="자료"/>
      <sheetName val="인상효1"/>
      <sheetName val="BID"/>
      <sheetName val="식재가격"/>
      <sheetName val="식재총괄"/>
      <sheetName val="일위목록"/>
      <sheetName val="PAINT"/>
      <sheetName val="45,46"/>
      <sheetName val="조명율표"/>
      <sheetName val="70%"/>
      <sheetName val="TYPE-A"/>
      <sheetName val="내역(중앙)"/>
      <sheetName val="터파기및재료"/>
      <sheetName val="수토공단위당"/>
      <sheetName val="설비"/>
      <sheetName val="단가표"/>
      <sheetName val="식재일위대가"/>
      <sheetName val="Sheet2"/>
      <sheetName val="사  업  비  수  지  예  산  서"/>
      <sheetName val="구조물토적"/>
      <sheetName val="확약서"/>
      <sheetName val="본공사"/>
      <sheetName val="건축"/>
      <sheetName val="준검 내역서"/>
      <sheetName val="시점교대"/>
      <sheetName val="일위대가목록"/>
      <sheetName val="참조"/>
      <sheetName val="설계조건"/>
      <sheetName val="일위대가"/>
      <sheetName val="일위대가표"/>
      <sheetName val="공통자료"/>
      <sheetName val="총괄내역서"/>
      <sheetName val="상하차비용(기계상차)"/>
      <sheetName val="수간보호"/>
      <sheetName val="운반비"/>
      <sheetName val="기계경비(시간당)"/>
      <sheetName val="램머"/>
      <sheetName val="산출내역서집계표"/>
      <sheetName val="설계예산서(2_소천우회토목)"/>
      <sheetName val="일위대가목차"/>
      <sheetName val="제잡비"/>
      <sheetName val="기초코드"/>
      <sheetName val="내역표지"/>
      <sheetName val="내역서 (2)"/>
      <sheetName val="부대공사비"/>
      <sheetName val="설계산출표지"/>
      <sheetName val="을부담운반비"/>
      <sheetName val="공양식"/>
      <sheetName val="기성명세서(직영분)"/>
      <sheetName val="직영공사"/>
      <sheetName val="일위대가(가설)"/>
      <sheetName val="부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A1" t="str">
            <v>*규격별 식재품</v>
          </cell>
        </row>
        <row r="2">
          <cell r="A2" t="str">
            <v>코드</v>
          </cell>
          <cell r="B2" t="str">
            <v>내용</v>
          </cell>
          <cell r="C2" t="str">
            <v>단위</v>
          </cell>
          <cell r="D2" t="str">
            <v>조경공</v>
          </cell>
          <cell r="E2" t="str">
            <v>보통인부</v>
          </cell>
          <cell r="F2" t="str">
            <v>단위</v>
          </cell>
        </row>
        <row r="3">
          <cell r="A3" t="str">
            <v>H010</v>
          </cell>
          <cell r="B3" t="str">
            <v>1.0이하</v>
          </cell>
          <cell r="C3" t="str">
            <v>M</v>
          </cell>
          <cell r="D3">
            <v>5.6000000000000008E-2</v>
          </cell>
          <cell r="E3">
            <v>4.8000000000000001E-2</v>
          </cell>
          <cell r="F3" t="str">
            <v>지주목무</v>
          </cell>
        </row>
        <row r="4">
          <cell r="A4" t="str">
            <v>H015</v>
          </cell>
          <cell r="B4">
            <v>1.5</v>
          </cell>
          <cell r="D4">
            <v>7.1999999999999995E-2</v>
          </cell>
          <cell r="E4">
            <v>5.6000000000000008E-2</v>
          </cell>
          <cell r="F4" t="str">
            <v>지주목무</v>
          </cell>
        </row>
        <row r="5">
          <cell r="A5" t="str">
            <v>H020</v>
          </cell>
          <cell r="B5">
            <v>2</v>
          </cell>
          <cell r="D5">
            <v>8.8000000000000009E-2</v>
          </cell>
          <cell r="E5">
            <v>7.1999999999999995E-2</v>
          </cell>
          <cell r="F5" t="str">
            <v>지주목무</v>
          </cell>
        </row>
        <row r="6">
          <cell r="A6" t="str">
            <v>H025</v>
          </cell>
          <cell r="B6">
            <v>2.5</v>
          </cell>
          <cell r="D6">
            <v>0.15</v>
          </cell>
          <cell r="E6">
            <v>0.12</v>
          </cell>
        </row>
        <row r="7">
          <cell r="A7" t="str">
            <v>H030</v>
          </cell>
          <cell r="B7">
            <v>3</v>
          </cell>
          <cell r="D7">
            <v>0.19</v>
          </cell>
          <cell r="E7">
            <v>0.14000000000000001</v>
          </cell>
        </row>
        <row r="8">
          <cell r="A8" t="str">
            <v>H035</v>
          </cell>
          <cell r="B8">
            <v>3.5</v>
          </cell>
          <cell r="D8">
            <v>0.23</v>
          </cell>
          <cell r="E8">
            <v>0.17</v>
          </cell>
        </row>
        <row r="9">
          <cell r="A9" t="str">
            <v>H040</v>
          </cell>
          <cell r="B9">
            <v>4</v>
          </cell>
          <cell r="D9">
            <v>0.28999999999999998</v>
          </cell>
          <cell r="E9">
            <v>0.2</v>
          </cell>
        </row>
        <row r="10">
          <cell r="A10" t="str">
            <v>H045</v>
          </cell>
          <cell r="B10">
            <v>4.5</v>
          </cell>
          <cell r="D10">
            <v>0.33</v>
          </cell>
          <cell r="E10">
            <v>0.23</v>
          </cell>
        </row>
        <row r="11">
          <cell r="A11" t="str">
            <v>H050</v>
          </cell>
          <cell r="B11">
            <v>5</v>
          </cell>
          <cell r="D11">
            <v>0.38</v>
          </cell>
          <cell r="E11">
            <v>0.27</v>
          </cell>
        </row>
        <row r="12">
          <cell r="A12" t="str">
            <v>H055</v>
          </cell>
          <cell r="B12">
            <v>5.5</v>
          </cell>
          <cell r="D12">
            <v>0.43</v>
          </cell>
          <cell r="E12">
            <v>0.31</v>
          </cell>
        </row>
        <row r="13">
          <cell r="A13" t="str">
            <v>H060</v>
          </cell>
          <cell r="B13">
            <v>6</v>
          </cell>
          <cell r="D13">
            <v>0.49</v>
          </cell>
          <cell r="E13">
            <v>0.36</v>
          </cell>
        </row>
        <row r="14">
          <cell r="A14" t="str">
            <v>B004</v>
          </cell>
          <cell r="B14">
            <v>4</v>
          </cell>
          <cell r="C14" t="str">
            <v>CM</v>
          </cell>
          <cell r="D14">
            <v>0.11200000000000002</v>
          </cell>
          <cell r="E14">
            <v>7.1999999999999995E-2</v>
          </cell>
          <cell r="F14" t="str">
            <v>지주목무</v>
          </cell>
        </row>
        <row r="15">
          <cell r="A15" t="str">
            <v>B005</v>
          </cell>
          <cell r="B15">
            <v>5</v>
          </cell>
          <cell r="D15">
            <v>0.23</v>
          </cell>
          <cell r="E15">
            <v>0.14000000000000001</v>
          </cell>
        </row>
        <row r="16">
          <cell r="A16" t="str">
            <v>B006</v>
          </cell>
          <cell r="B16">
            <v>6</v>
          </cell>
          <cell r="D16">
            <v>0.32</v>
          </cell>
          <cell r="E16">
            <v>0.19</v>
          </cell>
        </row>
        <row r="17">
          <cell r="A17" t="str">
            <v>B007</v>
          </cell>
          <cell r="B17">
            <v>7</v>
          </cell>
          <cell r="D17">
            <v>0.41</v>
          </cell>
          <cell r="E17">
            <v>0.24</v>
          </cell>
        </row>
        <row r="18">
          <cell r="A18" t="str">
            <v>B008</v>
          </cell>
          <cell r="B18">
            <v>8</v>
          </cell>
          <cell r="D18">
            <v>0.5</v>
          </cell>
          <cell r="E18">
            <v>0.28999999999999998</v>
          </cell>
        </row>
        <row r="19">
          <cell r="A19" t="str">
            <v>B009</v>
          </cell>
          <cell r="B19">
            <v>9</v>
          </cell>
          <cell r="D19">
            <v>0.59</v>
          </cell>
          <cell r="E19">
            <v>0.35</v>
          </cell>
        </row>
        <row r="20">
          <cell r="A20" t="str">
            <v>B010</v>
          </cell>
          <cell r="B20">
            <v>10</v>
          </cell>
          <cell r="D20">
            <v>0.68</v>
          </cell>
          <cell r="E20">
            <v>0.39</v>
          </cell>
        </row>
        <row r="21">
          <cell r="A21" t="str">
            <v>B011</v>
          </cell>
          <cell r="B21">
            <v>11</v>
          </cell>
          <cell r="D21">
            <v>0.77</v>
          </cell>
          <cell r="E21">
            <v>0.45</v>
          </cell>
        </row>
        <row r="22">
          <cell r="A22" t="str">
            <v>B012</v>
          </cell>
          <cell r="B22">
            <v>12</v>
          </cell>
          <cell r="D22">
            <v>0.86</v>
          </cell>
          <cell r="E22">
            <v>0.5</v>
          </cell>
        </row>
        <row r="23">
          <cell r="A23" t="str">
            <v>B013</v>
          </cell>
          <cell r="B23">
            <v>13</v>
          </cell>
          <cell r="D23">
            <v>0.95</v>
          </cell>
          <cell r="E23">
            <v>0.55000000000000004</v>
          </cell>
        </row>
        <row r="24">
          <cell r="A24" t="str">
            <v>B014</v>
          </cell>
          <cell r="B24">
            <v>14</v>
          </cell>
          <cell r="D24">
            <v>1.03</v>
          </cell>
          <cell r="E24">
            <v>0.61</v>
          </cell>
        </row>
        <row r="25">
          <cell r="A25" t="str">
            <v>B015</v>
          </cell>
          <cell r="B25">
            <v>15</v>
          </cell>
          <cell r="D25">
            <v>1.1200000000000001</v>
          </cell>
          <cell r="E25">
            <v>0.66</v>
          </cell>
        </row>
        <row r="26">
          <cell r="A26" t="str">
            <v>B016</v>
          </cell>
          <cell r="B26">
            <v>16</v>
          </cell>
          <cell r="D26">
            <v>1.21</v>
          </cell>
          <cell r="E26">
            <v>0.71</v>
          </cell>
        </row>
        <row r="27">
          <cell r="A27" t="str">
            <v>B017</v>
          </cell>
          <cell r="B27">
            <v>17</v>
          </cell>
          <cell r="D27">
            <v>1.3</v>
          </cell>
          <cell r="E27">
            <v>0.77</v>
          </cell>
        </row>
        <row r="28">
          <cell r="A28" t="str">
            <v>B018</v>
          </cell>
          <cell r="B28">
            <v>18</v>
          </cell>
          <cell r="D28">
            <v>1.39</v>
          </cell>
          <cell r="E28">
            <v>0.83</v>
          </cell>
        </row>
        <row r="29">
          <cell r="A29" t="str">
            <v>B019</v>
          </cell>
          <cell r="B29">
            <v>19</v>
          </cell>
          <cell r="D29">
            <v>1.48</v>
          </cell>
          <cell r="E29">
            <v>0.88</v>
          </cell>
        </row>
        <row r="30">
          <cell r="A30" t="str">
            <v>B020</v>
          </cell>
          <cell r="B30">
            <v>20</v>
          </cell>
          <cell r="D30">
            <v>1.57</v>
          </cell>
          <cell r="E30">
            <v>0.94</v>
          </cell>
        </row>
        <row r="31">
          <cell r="A31" t="str">
            <v>B021</v>
          </cell>
          <cell r="B31">
            <v>21</v>
          </cell>
          <cell r="D31">
            <v>1.66</v>
          </cell>
          <cell r="E31">
            <v>0.99</v>
          </cell>
        </row>
        <row r="32">
          <cell r="A32" t="str">
            <v>B022</v>
          </cell>
          <cell r="B32">
            <v>22</v>
          </cell>
          <cell r="D32">
            <v>1.75</v>
          </cell>
          <cell r="E32">
            <v>1.05</v>
          </cell>
        </row>
        <row r="33">
          <cell r="A33" t="str">
            <v>B023</v>
          </cell>
          <cell r="B33">
            <v>23</v>
          </cell>
          <cell r="D33">
            <v>1.84</v>
          </cell>
          <cell r="E33">
            <v>1.1000000000000001</v>
          </cell>
        </row>
        <row r="34">
          <cell r="A34" t="str">
            <v>B024</v>
          </cell>
          <cell r="B34">
            <v>24</v>
          </cell>
          <cell r="D34">
            <v>1.93</v>
          </cell>
          <cell r="E34">
            <v>1.1599999999999999</v>
          </cell>
        </row>
        <row r="35">
          <cell r="A35" t="str">
            <v>B025</v>
          </cell>
          <cell r="B35">
            <v>25</v>
          </cell>
          <cell r="D35">
            <v>2.0099999999999998</v>
          </cell>
          <cell r="E35">
            <v>1.22</v>
          </cell>
        </row>
        <row r="36">
          <cell r="A36" t="str">
            <v>B026</v>
          </cell>
          <cell r="B36">
            <v>26</v>
          </cell>
          <cell r="D36">
            <v>2.1</v>
          </cell>
          <cell r="E36">
            <v>1.28</v>
          </cell>
        </row>
        <row r="37">
          <cell r="A37" t="str">
            <v>B027</v>
          </cell>
          <cell r="B37">
            <v>27</v>
          </cell>
          <cell r="D37">
            <v>2.19</v>
          </cell>
          <cell r="E37">
            <v>1.33</v>
          </cell>
        </row>
        <row r="38">
          <cell r="A38" t="str">
            <v>B028</v>
          </cell>
          <cell r="B38">
            <v>28</v>
          </cell>
          <cell r="D38">
            <v>2.2799999999999998</v>
          </cell>
          <cell r="E38">
            <v>1.37</v>
          </cell>
        </row>
        <row r="39">
          <cell r="A39" t="str">
            <v>B029</v>
          </cell>
          <cell r="B39">
            <v>29</v>
          </cell>
          <cell r="D39">
            <v>2.34</v>
          </cell>
          <cell r="E39">
            <v>1.4</v>
          </cell>
        </row>
        <row r="40">
          <cell r="A40" t="str">
            <v>B030</v>
          </cell>
          <cell r="B40">
            <v>30</v>
          </cell>
          <cell r="D40">
            <v>2.39</v>
          </cell>
          <cell r="E40">
            <v>1.44</v>
          </cell>
        </row>
        <row r="41">
          <cell r="A41" t="str">
            <v>R004</v>
          </cell>
          <cell r="B41">
            <v>4</v>
          </cell>
          <cell r="C41" t="str">
            <v>CM</v>
          </cell>
          <cell r="D41">
            <v>8.8000000000000009E-2</v>
          </cell>
          <cell r="E41">
            <v>5.6000000000000008E-2</v>
          </cell>
          <cell r="F41" t="str">
            <v>지주목무</v>
          </cell>
        </row>
        <row r="42">
          <cell r="A42" t="str">
            <v>R005</v>
          </cell>
          <cell r="B42">
            <v>5</v>
          </cell>
          <cell r="D42">
            <v>0.13600000000000001</v>
          </cell>
          <cell r="E42">
            <v>8.0000000000000016E-2</v>
          </cell>
          <cell r="F42" t="str">
            <v>지주목무</v>
          </cell>
        </row>
        <row r="43">
          <cell r="A43" t="str">
            <v>R006</v>
          </cell>
          <cell r="B43">
            <v>6</v>
          </cell>
          <cell r="D43">
            <v>0.23</v>
          </cell>
          <cell r="E43">
            <v>0.14000000000000001</v>
          </cell>
        </row>
        <row r="44">
          <cell r="A44" t="str">
            <v>R007</v>
          </cell>
          <cell r="B44">
            <v>7</v>
          </cell>
          <cell r="D44">
            <v>0.3</v>
          </cell>
          <cell r="E44">
            <v>0.18</v>
          </cell>
        </row>
        <row r="45">
          <cell r="A45" t="str">
            <v>R008</v>
          </cell>
          <cell r="B45">
            <v>8</v>
          </cell>
          <cell r="D45">
            <v>0.37</v>
          </cell>
          <cell r="E45">
            <v>0.22</v>
          </cell>
        </row>
        <row r="46">
          <cell r="A46" t="str">
            <v>R009</v>
          </cell>
          <cell r="B46">
            <v>9</v>
          </cell>
          <cell r="D46">
            <v>0.44</v>
          </cell>
          <cell r="E46">
            <v>0.26</v>
          </cell>
        </row>
        <row r="47">
          <cell r="A47" t="str">
            <v>R010</v>
          </cell>
          <cell r="B47">
            <v>10</v>
          </cell>
          <cell r="D47">
            <v>0.51</v>
          </cell>
          <cell r="E47">
            <v>0.3</v>
          </cell>
        </row>
        <row r="48">
          <cell r="A48" t="str">
            <v>R011</v>
          </cell>
          <cell r="B48">
            <v>11</v>
          </cell>
          <cell r="D48">
            <v>0.57999999999999996</v>
          </cell>
          <cell r="E48">
            <v>0.35</v>
          </cell>
        </row>
        <row r="49">
          <cell r="A49" t="str">
            <v>R012</v>
          </cell>
          <cell r="B49">
            <v>12</v>
          </cell>
          <cell r="D49">
            <v>0.65</v>
          </cell>
          <cell r="E49">
            <v>0.39</v>
          </cell>
        </row>
        <row r="50">
          <cell r="A50" t="str">
            <v>R013</v>
          </cell>
          <cell r="B50">
            <v>13</v>
          </cell>
          <cell r="D50">
            <v>0.72</v>
          </cell>
          <cell r="E50">
            <v>0.43</v>
          </cell>
        </row>
        <row r="51">
          <cell r="A51" t="str">
            <v>R014</v>
          </cell>
          <cell r="B51">
            <v>14</v>
          </cell>
          <cell r="D51">
            <v>0.8</v>
          </cell>
          <cell r="E51">
            <v>0.48</v>
          </cell>
        </row>
        <row r="52">
          <cell r="A52" t="str">
            <v>R015</v>
          </cell>
          <cell r="B52">
            <v>15</v>
          </cell>
          <cell r="D52">
            <v>0.87</v>
          </cell>
          <cell r="E52">
            <v>0.52</v>
          </cell>
        </row>
        <row r="53">
          <cell r="A53" t="str">
            <v>R016</v>
          </cell>
          <cell r="B53">
            <v>16</v>
          </cell>
          <cell r="D53">
            <v>0.94</v>
          </cell>
          <cell r="E53">
            <v>0.56999999999999995</v>
          </cell>
        </row>
        <row r="54">
          <cell r="A54" t="str">
            <v>R017</v>
          </cell>
          <cell r="B54">
            <v>17</v>
          </cell>
          <cell r="D54">
            <v>1.02</v>
          </cell>
          <cell r="E54">
            <v>0.62</v>
          </cell>
        </row>
        <row r="55">
          <cell r="A55" t="str">
            <v>R018</v>
          </cell>
          <cell r="B55">
            <v>18</v>
          </cell>
          <cell r="D55">
            <v>1.0900000000000001</v>
          </cell>
          <cell r="E55">
            <v>0.66</v>
          </cell>
        </row>
        <row r="56">
          <cell r="A56" t="str">
            <v>R019</v>
          </cell>
          <cell r="B56">
            <v>19</v>
          </cell>
          <cell r="D56">
            <v>1.17</v>
          </cell>
          <cell r="E56">
            <v>0.71</v>
          </cell>
        </row>
        <row r="57">
          <cell r="A57" t="str">
            <v>R020</v>
          </cell>
          <cell r="B57">
            <v>20</v>
          </cell>
          <cell r="D57">
            <v>1.25</v>
          </cell>
          <cell r="E57">
            <v>0.76</v>
          </cell>
        </row>
        <row r="58">
          <cell r="A58" t="str">
            <v>R021</v>
          </cell>
          <cell r="B58">
            <v>21</v>
          </cell>
          <cell r="D58">
            <v>1.32</v>
          </cell>
          <cell r="E58">
            <v>0.8</v>
          </cell>
        </row>
        <row r="59">
          <cell r="A59" t="str">
            <v>R022</v>
          </cell>
          <cell r="B59">
            <v>22</v>
          </cell>
          <cell r="D59">
            <v>1.4</v>
          </cell>
          <cell r="E59">
            <v>0.85</v>
          </cell>
        </row>
        <row r="60">
          <cell r="A60" t="str">
            <v>R023</v>
          </cell>
          <cell r="B60">
            <v>23</v>
          </cell>
          <cell r="D60">
            <v>1.47</v>
          </cell>
          <cell r="E60">
            <v>0.89</v>
          </cell>
        </row>
        <row r="61">
          <cell r="A61" t="str">
            <v>R024</v>
          </cell>
          <cell r="B61">
            <v>24</v>
          </cell>
          <cell r="D61">
            <v>1.55</v>
          </cell>
          <cell r="E61">
            <v>0.94</v>
          </cell>
        </row>
        <row r="62">
          <cell r="A62" t="str">
            <v>R025</v>
          </cell>
          <cell r="B62">
            <v>25</v>
          </cell>
          <cell r="D62">
            <v>1.62</v>
          </cell>
          <cell r="E62">
            <v>0.99</v>
          </cell>
        </row>
        <row r="63">
          <cell r="A63" t="str">
            <v>R026</v>
          </cell>
          <cell r="B63">
            <v>26</v>
          </cell>
          <cell r="D63">
            <v>1.7</v>
          </cell>
          <cell r="E63">
            <v>1.04</v>
          </cell>
        </row>
        <row r="64">
          <cell r="A64" t="str">
            <v>R027</v>
          </cell>
          <cell r="B64">
            <v>27</v>
          </cell>
          <cell r="D64">
            <v>1.78</v>
          </cell>
          <cell r="E64">
            <v>1.07</v>
          </cell>
        </row>
        <row r="65">
          <cell r="A65" t="str">
            <v>R028</v>
          </cell>
          <cell r="B65">
            <v>28</v>
          </cell>
          <cell r="D65">
            <v>1.83</v>
          </cell>
          <cell r="E65">
            <v>1.0900000000000001</v>
          </cell>
        </row>
        <row r="66">
          <cell r="A66" t="str">
            <v>R029</v>
          </cell>
          <cell r="B66">
            <v>29</v>
          </cell>
          <cell r="D66">
            <v>1.87</v>
          </cell>
          <cell r="E66">
            <v>1.1200000000000001</v>
          </cell>
        </row>
        <row r="67">
          <cell r="A67" t="str">
            <v>R030</v>
          </cell>
          <cell r="B67">
            <v>30</v>
          </cell>
          <cell r="D67">
            <v>1.91</v>
          </cell>
          <cell r="E67">
            <v>1.1499999999999999</v>
          </cell>
        </row>
        <row r="68">
          <cell r="A68" t="str">
            <v>HH03</v>
          </cell>
          <cell r="B68">
            <v>0.3</v>
          </cell>
          <cell r="D68">
            <v>0.01</v>
          </cell>
          <cell r="E68">
            <v>0.01</v>
          </cell>
        </row>
        <row r="69">
          <cell r="A69" t="str">
            <v>HH07</v>
          </cell>
          <cell r="B69">
            <v>0.7</v>
          </cell>
          <cell r="D69">
            <v>0.03</v>
          </cell>
          <cell r="E69">
            <v>0.02</v>
          </cell>
        </row>
        <row r="70">
          <cell r="A70" t="str">
            <v>HH11</v>
          </cell>
          <cell r="B70">
            <v>1.1000000000000001</v>
          </cell>
          <cell r="D70">
            <v>0.05</v>
          </cell>
          <cell r="E70">
            <v>0.03</v>
          </cell>
        </row>
        <row r="71">
          <cell r="A71" t="str">
            <v>HH15</v>
          </cell>
          <cell r="B71">
            <v>1.5</v>
          </cell>
          <cell r="D71">
            <v>0.09</v>
          </cell>
          <cell r="E71">
            <v>0.05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코드표"/>
      <sheetName val="시설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  <sheetName val="일위대가(1)"/>
      <sheetName val="1GONGGU"/>
      <sheetName val="96노임기준"/>
      <sheetName val="(A)내역서"/>
      <sheetName val="단가산출서(기계)"/>
      <sheetName val="중기조종사_단위단가"/>
      <sheetName val="연장및면적(좌측)"/>
      <sheetName val="내역"/>
      <sheetName val="원가"/>
      <sheetName val="상하차비용(기계상차)"/>
      <sheetName val="수간보호"/>
      <sheetName val="운반비"/>
      <sheetName val="06 일위대가목록"/>
      <sheetName val="비교표"/>
      <sheetName val="코드표"/>
      <sheetName val="실행철강하도"/>
    </sheetNames>
    <sheetDataSet>
      <sheetData sheetId="0" refreshError="1"/>
      <sheetData sheetId="1"/>
      <sheetData sheetId="2">
        <row r="4">
          <cell r="D4">
            <v>266493739</v>
          </cell>
        </row>
        <row r="8">
          <cell r="D8">
            <v>53636482</v>
          </cell>
        </row>
        <row r="9">
          <cell r="D9">
            <v>31327595</v>
          </cell>
        </row>
        <row r="10">
          <cell r="D10">
            <v>289484992</v>
          </cell>
        </row>
        <row r="11">
          <cell r="D11">
            <v>23149440</v>
          </cell>
        </row>
        <row r="12">
          <cell r="D12">
            <v>6985909</v>
          </cell>
        </row>
        <row r="15">
          <cell r="D15">
            <v>208697908</v>
          </cell>
        </row>
        <row r="16">
          <cell r="D16">
            <v>397343931</v>
          </cell>
        </row>
        <row r="17">
          <cell r="D17">
            <v>4780000000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목록"/>
      <sheetName val="일위대가"/>
      <sheetName val="산출근거목록"/>
      <sheetName val="중기사용"/>
      <sheetName val="중기목록"/>
      <sheetName val="중기단가"/>
      <sheetName val="산출근거"/>
      <sheetName val="노임단가"/>
      <sheetName val="기초일위"/>
      <sheetName val="자재단가"/>
      <sheetName val="원가서"/>
      <sheetName val="터파기및재료"/>
      <sheetName val="여과지동"/>
      <sheetName val="기초자료"/>
      <sheetName val="실행철강하도"/>
      <sheetName val="내역서01"/>
      <sheetName val="기계경비(시간당)"/>
      <sheetName val="램머"/>
      <sheetName val="(A)내역서"/>
      <sheetName val="자재비"/>
      <sheetName val="토사(PE)"/>
      <sheetName val="횡배수관토공수량"/>
      <sheetName val="전기단가조사서"/>
      <sheetName val="입찰안"/>
      <sheetName val="Sheet1"/>
      <sheetName val="내역서(관사)"/>
      <sheetName val="앉음벽 (2)"/>
      <sheetName val="Total"/>
      <sheetName val="주요측점"/>
      <sheetName val="유림총괄"/>
      <sheetName val="표지 (2)"/>
      <sheetName val="신우"/>
      <sheetName val="9GNG운반"/>
      <sheetName val="기계내역"/>
      <sheetName val="일위대가(1)"/>
      <sheetName val="Y-WORK"/>
      <sheetName val="단가"/>
      <sheetName val="Sheet1 (2)"/>
      <sheetName val="상촌2교-일반수량집계"/>
      <sheetName val="모래기초"/>
      <sheetName val="일위목록"/>
      <sheetName val="식재"/>
      <sheetName val="시설물"/>
      <sheetName val="식재출력용"/>
      <sheetName val="유지관리"/>
      <sheetName val="역T형옹벽단위수량"/>
      <sheetName val="DATE"/>
      <sheetName val="총괄내역"/>
      <sheetName val="시설일위"/>
      <sheetName val="집계표"/>
      <sheetName val="guard(mac)"/>
      <sheetName val="암거"/>
      <sheetName val="포장공"/>
      <sheetName val="배수공"/>
      <sheetName val="본공사"/>
      <sheetName val="조명일위"/>
      <sheetName val="차선도색-연장,수량(1)"/>
      <sheetName val="적용기준"/>
      <sheetName val="TYPE1"/>
      <sheetName val="단가조사서"/>
      <sheetName val="위치"/>
      <sheetName val="적용토목"/>
      <sheetName val="설계명세서"/>
      <sheetName val="자료입력"/>
      <sheetName val="이름정의"/>
      <sheetName val="초기화면"/>
      <sheetName val="가설공사"/>
      <sheetName val="안양동교 1안"/>
      <sheetName val="코드표"/>
      <sheetName val="공종"/>
      <sheetName val="주요"/>
      <sheetName val="시멘트골재"/>
      <sheetName val="1철거수량 집계표"/>
      <sheetName val="철거폐기물단위수량"/>
      <sheetName val="2벽화"/>
      <sheetName val="벽화"/>
      <sheetName val="3포집"/>
      <sheetName val="포장"/>
      <sheetName val="4시집"/>
      <sheetName val="시설"/>
      <sheetName val="5폐기물수량 집계표"/>
      <sheetName val="6부대"/>
      <sheetName val="골조시행"/>
      <sheetName val="기계경비"/>
      <sheetName val="습지도저"/>
      <sheetName val="기타기기"/>
      <sheetName val="관계주식"/>
      <sheetName val="MIJIBI"/>
      <sheetName val="물집"/>
      <sheetName val="차액보증"/>
      <sheetName val="견적정보"/>
      <sheetName val="노무비"/>
      <sheetName val="총괄표"/>
      <sheetName val="인공산출"/>
      <sheetName val="s.v"/>
      <sheetName val="도급내역서"/>
      <sheetName val="집계"/>
      <sheetName val="시점교대"/>
      <sheetName val="백호우계수"/>
      <sheetName val="기초단가"/>
      <sheetName val="data"/>
      <sheetName val="산출내역서집계표"/>
      <sheetName val="200"/>
      <sheetName val="설비"/>
      <sheetName val="실행예산"/>
      <sheetName val="COPING"/>
      <sheetName val="경산"/>
      <sheetName val="단"/>
      <sheetName val="요약&amp;결과"/>
      <sheetName val="총집계표"/>
      <sheetName val="2000년1차"/>
      <sheetName val="노임"/>
      <sheetName val="기계경비일람"/>
      <sheetName val="특별땅고르기"/>
      <sheetName val="식자재사용량(4월20일)"/>
      <sheetName val="단가표"/>
      <sheetName val="수정일위대가"/>
      <sheetName val="단열-자재"/>
      <sheetName val="설-원가"/>
      <sheetName val="XL4Poppy"/>
      <sheetName val="4안전율"/>
      <sheetName val="원가"/>
      <sheetName val="일위대가표"/>
      <sheetName val="내역"/>
      <sheetName val="파이프류"/>
      <sheetName val="4차원가계산서"/>
      <sheetName val="96보완계획7.12"/>
      <sheetName val="원가계산(2)"/>
      <sheetName val="기시공토적"/>
      <sheetName val="#REF"/>
      <sheetName val="단재적표"/>
      <sheetName val="일위대가(가설)"/>
      <sheetName val="손익차9월2"/>
      <sheetName val="8.식재일위"/>
      <sheetName val="B시설가격"/>
      <sheetName val="난간벽단위"/>
      <sheetName val="역공종"/>
      <sheetName val="데리네이타현황"/>
      <sheetName val="시설수량표"/>
      <sheetName val="토공(우물통,기타) "/>
      <sheetName val="중기사용료"/>
      <sheetName val="2.냉난방설비공사"/>
      <sheetName val="하조서"/>
      <sheetName val="단가목록"/>
      <sheetName val="급수공사"/>
      <sheetName val="대치판정"/>
      <sheetName val="총괄내역서"/>
      <sheetName val="단위수량"/>
      <sheetName val="가시설수량"/>
      <sheetName val="인부노임"/>
      <sheetName val="수량산출"/>
      <sheetName val="자료"/>
      <sheetName val="사다리"/>
      <sheetName val="비용"/>
      <sheetName val="덕전리"/>
      <sheetName val="수량산출서"/>
      <sheetName val="단청공사"/>
      <sheetName val="1,2공구원가계산서"/>
      <sheetName val="2공구산출내역"/>
      <sheetName val="1공구산출내역서"/>
      <sheetName val="골막이(야매)"/>
      <sheetName val="단가산출"/>
      <sheetName val="상하차비용(기계상차)"/>
      <sheetName val="수간보호"/>
      <sheetName val="운반비"/>
      <sheetName val="목록"/>
      <sheetName val="실행내역(현대)"/>
      <sheetName val="원본(갑지)"/>
      <sheetName val="설계서"/>
      <sheetName val="산출내역서"/>
      <sheetName val="조명시설"/>
      <sheetName val="감액총괄표"/>
      <sheetName val="6PILE  (돌출)"/>
    </sheetNames>
    <sheetDataSet>
      <sheetData sheetId="0" refreshError="1">
        <row r="1">
          <cell r="A1" t="str">
            <v>공   종   명</v>
          </cell>
          <cell r="B1" t="str">
            <v>규     격</v>
          </cell>
          <cell r="C1" t="str">
            <v>단위</v>
          </cell>
          <cell r="D1" t="str">
            <v>수량</v>
          </cell>
          <cell r="E1" t="str">
            <v>재   료   비</v>
          </cell>
          <cell r="G1" t="str">
            <v>노   무   비</v>
          </cell>
          <cell r="I1" t="str">
            <v>경       비</v>
          </cell>
          <cell r="K1" t="str">
            <v>합     계</v>
          </cell>
          <cell r="M1" t="str">
            <v>비  고</v>
          </cell>
        </row>
        <row r="2">
          <cell r="E2" t="str">
            <v>단     가</v>
          </cell>
          <cell r="F2" t="str">
            <v>금     액</v>
          </cell>
          <cell r="G2" t="str">
            <v>단     가</v>
          </cell>
          <cell r="H2" t="str">
            <v>금     액</v>
          </cell>
          <cell r="I2" t="str">
            <v>단     가</v>
          </cell>
          <cell r="J2" t="str">
            <v>금     액</v>
          </cell>
          <cell r="K2" t="str">
            <v>단     가</v>
          </cell>
          <cell r="L2" t="str">
            <v>금     액</v>
          </cell>
        </row>
        <row r="3">
          <cell r="A3" t="str">
            <v>510사업교육사주거시설이전공사</v>
          </cell>
          <cell r="C3" t="str">
            <v>식</v>
          </cell>
          <cell r="D3">
            <v>1</v>
          </cell>
          <cell r="F3">
            <v>378000370</v>
          </cell>
          <cell r="H3">
            <v>136407189</v>
          </cell>
          <cell r="J3">
            <v>2856915</v>
          </cell>
          <cell r="L3">
            <v>517264474</v>
          </cell>
        </row>
        <row r="4">
          <cell r="A4" t="str">
            <v>1.조경식재공</v>
          </cell>
          <cell r="C4" t="str">
            <v>식</v>
          </cell>
          <cell r="D4">
            <v>1</v>
          </cell>
          <cell r="E4">
            <v>142524735</v>
          </cell>
          <cell r="F4">
            <v>142524735</v>
          </cell>
          <cell r="G4">
            <v>29597013</v>
          </cell>
          <cell r="H4">
            <v>29597013</v>
          </cell>
          <cell r="I4">
            <v>1246293</v>
          </cell>
          <cell r="J4">
            <v>1246293</v>
          </cell>
          <cell r="K4">
            <v>173368041</v>
          </cell>
          <cell r="L4">
            <v>173368041</v>
          </cell>
        </row>
        <row r="5">
          <cell r="A5" t="str">
            <v>2.조경시설물공</v>
          </cell>
          <cell r="C5" t="str">
            <v>식</v>
          </cell>
          <cell r="D5">
            <v>1</v>
          </cell>
          <cell r="E5">
            <v>113481570</v>
          </cell>
          <cell r="F5">
            <v>113481570</v>
          </cell>
          <cell r="G5">
            <v>42160764</v>
          </cell>
          <cell r="H5">
            <v>42160764</v>
          </cell>
          <cell r="I5">
            <v>382596</v>
          </cell>
          <cell r="J5">
            <v>382596</v>
          </cell>
          <cell r="K5">
            <v>156024930</v>
          </cell>
          <cell r="L5">
            <v>156024930</v>
          </cell>
        </row>
        <row r="6">
          <cell r="A6" t="str">
            <v>3.조경포장공</v>
          </cell>
          <cell r="C6" t="str">
            <v>식</v>
          </cell>
          <cell r="D6">
            <v>1</v>
          </cell>
          <cell r="E6">
            <v>120764109</v>
          </cell>
          <cell r="F6">
            <v>120764109</v>
          </cell>
          <cell r="G6">
            <v>63777058</v>
          </cell>
          <cell r="H6">
            <v>63777058</v>
          </cell>
          <cell r="I6">
            <v>267271</v>
          </cell>
          <cell r="J6">
            <v>267271</v>
          </cell>
          <cell r="K6">
            <v>184808438</v>
          </cell>
          <cell r="L6">
            <v>184808438</v>
          </cell>
        </row>
        <row r="7">
          <cell r="A7" t="str">
            <v>4.부 대 공</v>
          </cell>
          <cell r="C7" t="str">
            <v>식</v>
          </cell>
          <cell r="D7">
            <v>1</v>
          </cell>
          <cell r="E7">
            <v>1229956</v>
          </cell>
          <cell r="F7">
            <v>1229956</v>
          </cell>
          <cell r="G7">
            <v>872354</v>
          </cell>
          <cell r="H7">
            <v>872354</v>
          </cell>
          <cell r="I7">
            <v>960755</v>
          </cell>
          <cell r="J7">
            <v>960755</v>
          </cell>
          <cell r="K7">
            <v>3063065</v>
          </cell>
          <cell r="L7">
            <v>3063065</v>
          </cell>
        </row>
        <row r="8">
          <cell r="A8" t="str">
            <v>소   계</v>
          </cell>
          <cell r="E8">
            <v>0</v>
          </cell>
          <cell r="F8">
            <v>378000370</v>
          </cell>
          <cell r="G8">
            <v>0</v>
          </cell>
          <cell r="H8">
            <v>136407189</v>
          </cell>
          <cell r="I8">
            <v>0</v>
          </cell>
          <cell r="J8">
            <v>2856915</v>
          </cell>
          <cell r="K8">
            <v>0</v>
          </cell>
          <cell r="L8">
            <v>517264474</v>
          </cell>
        </row>
        <row r="28">
          <cell r="A28" t="str">
            <v>1.조경식재공</v>
          </cell>
          <cell r="C28" t="str">
            <v>식</v>
          </cell>
          <cell r="D28">
            <v>1</v>
          </cell>
          <cell r="F28">
            <v>142524735</v>
          </cell>
          <cell r="H28">
            <v>29597013</v>
          </cell>
          <cell r="J28">
            <v>1246293</v>
          </cell>
          <cell r="L28">
            <v>173368041</v>
          </cell>
        </row>
        <row r="29">
          <cell r="A29" t="str">
            <v>가.상록교목</v>
          </cell>
          <cell r="D29">
            <v>0</v>
          </cell>
          <cell r="E29">
            <v>0</v>
          </cell>
          <cell r="F29">
            <v>47258923</v>
          </cell>
          <cell r="G29">
            <v>0</v>
          </cell>
          <cell r="H29">
            <v>8238416</v>
          </cell>
          <cell r="I29">
            <v>0</v>
          </cell>
          <cell r="J29">
            <v>517151</v>
          </cell>
          <cell r="K29">
            <v>0</v>
          </cell>
          <cell r="L29">
            <v>56014490</v>
          </cell>
        </row>
        <row r="30">
          <cell r="A30" t="str">
            <v>스트로브잣나무</v>
          </cell>
          <cell r="B30" t="str">
            <v>H3.0XW1.5</v>
          </cell>
          <cell r="C30" t="str">
            <v>주</v>
          </cell>
          <cell r="D30">
            <v>102</v>
          </cell>
          <cell r="E30">
            <v>41700</v>
          </cell>
          <cell r="F30">
            <v>4253400</v>
          </cell>
          <cell r="G30">
            <v>17209</v>
          </cell>
          <cell r="H30">
            <v>1755318</v>
          </cell>
          <cell r="I30">
            <v>0</v>
          </cell>
          <cell r="J30">
            <v>0</v>
          </cell>
          <cell r="K30">
            <v>58909</v>
          </cell>
          <cell r="L30">
            <v>6008718</v>
          </cell>
          <cell r="M30" t="str">
            <v>No.1</v>
          </cell>
        </row>
        <row r="31">
          <cell r="A31" t="str">
            <v>전나무</v>
          </cell>
          <cell r="B31" t="str">
            <v>H3.5XW1.8</v>
          </cell>
          <cell r="C31" t="str">
            <v>주</v>
          </cell>
          <cell r="D31">
            <v>14</v>
          </cell>
          <cell r="E31">
            <v>109809</v>
          </cell>
          <cell r="F31">
            <v>1537326</v>
          </cell>
          <cell r="G31">
            <v>15247</v>
          </cell>
          <cell r="H31">
            <v>213458</v>
          </cell>
          <cell r="I31">
            <v>1312</v>
          </cell>
          <cell r="J31">
            <v>18368</v>
          </cell>
          <cell r="K31">
            <v>126368</v>
          </cell>
          <cell r="L31">
            <v>1769152</v>
          </cell>
          <cell r="M31" t="str">
            <v>No.2</v>
          </cell>
        </row>
        <row r="32">
          <cell r="A32" t="str">
            <v>소나무</v>
          </cell>
          <cell r="B32" t="str">
            <v>H4.0XW2.0XR15</v>
          </cell>
          <cell r="C32" t="str">
            <v>주</v>
          </cell>
          <cell r="D32">
            <v>30</v>
          </cell>
          <cell r="E32">
            <v>323762</v>
          </cell>
          <cell r="F32">
            <v>9712860</v>
          </cell>
          <cell r="G32">
            <v>52764</v>
          </cell>
          <cell r="H32">
            <v>1582920</v>
          </cell>
          <cell r="I32">
            <v>4485</v>
          </cell>
          <cell r="J32">
            <v>134550</v>
          </cell>
          <cell r="K32">
            <v>381011</v>
          </cell>
          <cell r="L32">
            <v>11430330</v>
          </cell>
          <cell r="M32" t="str">
            <v>No.3</v>
          </cell>
        </row>
        <row r="33">
          <cell r="A33" t="str">
            <v>소나무</v>
          </cell>
          <cell r="B33" t="str">
            <v>H5.0XW2.5XR20</v>
          </cell>
          <cell r="C33" t="str">
            <v>주</v>
          </cell>
          <cell r="D33">
            <v>36</v>
          </cell>
          <cell r="E33">
            <v>417042</v>
          </cell>
          <cell r="F33">
            <v>15013512</v>
          </cell>
          <cell r="G33">
            <v>76432</v>
          </cell>
          <cell r="H33">
            <v>2751552</v>
          </cell>
          <cell r="I33">
            <v>6563</v>
          </cell>
          <cell r="J33">
            <v>236268</v>
          </cell>
          <cell r="K33">
            <v>500037</v>
          </cell>
          <cell r="L33">
            <v>18001332</v>
          </cell>
          <cell r="M33" t="str">
            <v>No.4</v>
          </cell>
        </row>
        <row r="34">
          <cell r="A34" t="str">
            <v>소나무</v>
          </cell>
          <cell r="B34" t="str">
            <v>H5.0XW2.5XR30</v>
          </cell>
          <cell r="C34" t="str">
            <v>주</v>
          </cell>
          <cell r="D34">
            <v>15</v>
          </cell>
          <cell r="E34">
            <v>890255</v>
          </cell>
          <cell r="F34">
            <v>13353825</v>
          </cell>
          <cell r="G34">
            <v>113862</v>
          </cell>
          <cell r="H34">
            <v>1707930</v>
          </cell>
          <cell r="I34">
            <v>8531</v>
          </cell>
          <cell r="J34">
            <v>127965</v>
          </cell>
          <cell r="K34">
            <v>1012648</v>
          </cell>
          <cell r="L34">
            <v>15189720</v>
          </cell>
          <cell r="M34" t="str">
            <v>No.5</v>
          </cell>
        </row>
        <row r="35">
          <cell r="A35" t="str">
            <v>주목(선주목)</v>
          </cell>
          <cell r="B35" t="str">
            <v>H2.0XW1.0</v>
          </cell>
          <cell r="C35" t="str">
            <v>주</v>
          </cell>
          <cell r="D35">
            <v>22</v>
          </cell>
          <cell r="E35">
            <v>154000</v>
          </cell>
          <cell r="F35">
            <v>3388000</v>
          </cell>
          <cell r="G35">
            <v>10329</v>
          </cell>
          <cell r="H35">
            <v>227238</v>
          </cell>
          <cell r="I35">
            <v>0</v>
          </cell>
          <cell r="J35">
            <v>0</v>
          </cell>
          <cell r="K35">
            <v>164329</v>
          </cell>
          <cell r="L35">
            <v>3615238</v>
          </cell>
          <cell r="M35" t="str">
            <v>No.6</v>
          </cell>
        </row>
        <row r="36">
          <cell r="A36" t="str">
            <v>나.낙엽교목</v>
          </cell>
          <cell r="D36">
            <v>0</v>
          </cell>
          <cell r="E36">
            <v>0</v>
          </cell>
          <cell r="F36">
            <v>54727486</v>
          </cell>
          <cell r="G36">
            <v>0</v>
          </cell>
          <cell r="H36">
            <v>9643533</v>
          </cell>
          <cell r="I36">
            <v>0</v>
          </cell>
          <cell r="J36">
            <v>729142</v>
          </cell>
          <cell r="K36">
            <v>0</v>
          </cell>
          <cell r="L36">
            <v>65100161</v>
          </cell>
        </row>
        <row r="37">
          <cell r="A37" t="str">
            <v>감나무</v>
          </cell>
          <cell r="B37" t="str">
            <v>H4.0XR15</v>
          </cell>
          <cell r="C37" t="str">
            <v>주</v>
          </cell>
          <cell r="D37">
            <v>10</v>
          </cell>
          <cell r="E37">
            <v>165762</v>
          </cell>
          <cell r="F37">
            <v>1657620</v>
          </cell>
          <cell r="G37">
            <v>52764</v>
          </cell>
          <cell r="H37">
            <v>527640</v>
          </cell>
          <cell r="I37">
            <v>4485</v>
          </cell>
          <cell r="J37">
            <v>44850</v>
          </cell>
          <cell r="K37">
            <v>223011</v>
          </cell>
          <cell r="L37">
            <v>2230110</v>
          </cell>
          <cell r="M37" t="str">
            <v>No.7</v>
          </cell>
        </row>
        <row r="38">
          <cell r="A38" t="str">
            <v>산수유</v>
          </cell>
          <cell r="B38" t="str">
            <v>H3.0XR10</v>
          </cell>
          <cell r="C38" t="str">
            <v>주</v>
          </cell>
          <cell r="D38">
            <v>37</v>
          </cell>
          <cell r="E38">
            <v>70117</v>
          </cell>
          <cell r="F38">
            <v>2594329</v>
          </cell>
          <cell r="G38">
            <v>31098</v>
          </cell>
          <cell r="H38">
            <v>1150626</v>
          </cell>
          <cell r="I38">
            <v>2625</v>
          </cell>
          <cell r="J38">
            <v>97125</v>
          </cell>
          <cell r="K38">
            <v>103840</v>
          </cell>
          <cell r="L38">
            <v>3842080</v>
          </cell>
          <cell r="M38" t="str">
            <v>No.8</v>
          </cell>
        </row>
        <row r="39">
          <cell r="A39" t="str">
            <v>백목련</v>
          </cell>
          <cell r="B39" t="str">
            <v>H3.5XR15</v>
          </cell>
          <cell r="C39" t="str">
            <v>주</v>
          </cell>
          <cell r="D39">
            <v>23</v>
          </cell>
          <cell r="E39">
            <v>381762</v>
          </cell>
          <cell r="F39">
            <v>8780526</v>
          </cell>
          <cell r="G39">
            <v>52764</v>
          </cell>
          <cell r="H39">
            <v>1213572</v>
          </cell>
          <cell r="I39">
            <v>4485</v>
          </cell>
          <cell r="J39">
            <v>103155</v>
          </cell>
          <cell r="K39">
            <v>439011</v>
          </cell>
          <cell r="L39">
            <v>10097253</v>
          </cell>
          <cell r="M39" t="str">
            <v>No.9</v>
          </cell>
        </row>
        <row r="40">
          <cell r="A40" t="str">
            <v>배롱나무</v>
          </cell>
          <cell r="B40" t="str">
            <v>H3.0XR10</v>
          </cell>
          <cell r="C40" t="str">
            <v>주</v>
          </cell>
          <cell r="D40">
            <v>12</v>
          </cell>
          <cell r="E40">
            <v>182617</v>
          </cell>
          <cell r="F40">
            <v>2191404</v>
          </cell>
          <cell r="G40">
            <v>31098</v>
          </cell>
          <cell r="H40">
            <v>373176</v>
          </cell>
          <cell r="I40">
            <v>2625</v>
          </cell>
          <cell r="J40">
            <v>31500</v>
          </cell>
          <cell r="K40">
            <v>216340</v>
          </cell>
          <cell r="L40">
            <v>2596080</v>
          </cell>
          <cell r="M40" t="str">
            <v>No.10</v>
          </cell>
        </row>
        <row r="41">
          <cell r="A41" t="str">
            <v>홍단풍(야촌단풍)</v>
          </cell>
          <cell r="B41" t="str">
            <v>H3.5XR15</v>
          </cell>
          <cell r="C41" t="str">
            <v>주</v>
          </cell>
          <cell r="D41">
            <v>5</v>
          </cell>
          <cell r="E41">
            <v>580762</v>
          </cell>
          <cell r="F41">
            <v>2903810</v>
          </cell>
          <cell r="G41">
            <v>52764</v>
          </cell>
          <cell r="H41">
            <v>263820</v>
          </cell>
          <cell r="I41">
            <v>4485</v>
          </cell>
          <cell r="J41">
            <v>22425</v>
          </cell>
          <cell r="K41">
            <v>638011</v>
          </cell>
          <cell r="L41">
            <v>3190055</v>
          </cell>
          <cell r="M41" t="str">
            <v>No.11</v>
          </cell>
        </row>
        <row r="42">
          <cell r="A42" t="str">
            <v>청단풍</v>
          </cell>
          <cell r="B42" t="str">
            <v>H2.5XR8</v>
          </cell>
          <cell r="C42" t="str">
            <v>주</v>
          </cell>
          <cell r="D42">
            <v>8</v>
          </cell>
          <cell r="E42">
            <v>73300</v>
          </cell>
          <cell r="F42">
            <v>586400</v>
          </cell>
          <cell r="G42">
            <v>31359</v>
          </cell>
          <cell r="H42">
            <v>250872</v>
          </cell>
          <cell r="I42">
            <v>0</v>
          </cell>
          <cell r="J42">
            <v>0</v>
          </cell>
          <cell r="K42">
            <v>104659</v>
          </cell>
          <cell r="L42">
            <v>837272</v>
          </cell>
          <cell r="M42" t="str">
            <v>No.12</v>
          </cell>
        </row>
        <row r="43">
          <cell r="A43" t="str">
            <v>청단풍</v>
          </cell>
          <cell r="B43" t="str">
            <v>H3.5XR15</v>
          </cell>
          <cell r="C43" t="str">
            <v>주</v>
          </cell>
          <cell r="D43">
            <v>11</v>
          </cell>
          <cell r="E43">
            <v>265762</v>
          </cell>
          <cell r="F43">
            <v>2923382</v>
          </cell>
          <cell r="G43">
            <v>52764</v>
          </cell>
          <cell r="H43">
            <v>580404</v>
          </cell>
          <cell r="I43">
            <v>4485</v>
          </cell>
          <cell r="J43">
            <v>49335</v>
          </cell>
          <cell r="K43">
            <v>323011</v>
          </cell>
          <cell r="L43">
            <v>3553121</v>
          </cell>
          <cell r="M43" t="str">
            <v>No.13</v>
          </cell>
        </row>
        <row r="44">
          <cell r="A44" t="str">
            <v>청단풍</v>
          </cell>
          <cell r="B44" t="str">
            <v>H4.0XR20</v>
          </cell>
          <cell r="C44" t="str">
            <v>주</v>
          </cell>
          <cell r="D44">
            <v>30</v>
          </cell>
          <cell r="E44">
            <v>524042</v>
          </cell>
          <cell r="F44">
            <v>15721260</v>
          </cell>
          <cell r="G44">
            <v>76432</v>
          </cell>
          <cell r="H44">
            <v>2292960</v>
          </cell>
          <cell r="I44">
            <v>6563</v>
          </cell>
          <cell r="J44">
            <v>196890</v>
          </cell>
          <cell r="K44">
            <v>607037</v>
          </cell>
          <cell r="L44">
            <v>18211110</v>
          </cell>
          <cell r="M44" t="str">
            <v>No.14</v>
          </cell>
        </row>
        <row r="45">
          <cell r="A45" t="str">
            <v>느티나무</v>
          </cell>
          <cell r="B45" t="str">
            <v>H4.0XR15</v>
          </cell>
          <cell r="C45" t="str">
            <v>주</v>
          </cell>
          <cell r="D45">
            <v>5</v>
          </cell>
          <cell r="E45">
            <v>337762</v>
          </cell>
          <cell r="F45">
            <v>1688810</v>
          </cell>
          <cell r="G45">
            <v>52764</v>
          </cell>
          <cell r="H45">
            <v>263820</v>
          </cell>
          <cell r="I45">
            <v>4485</v>
          </cell>
          <cell r="J45">
            <v>22425</v>
          </cell>
          <cell r="K45">
            <v>395011</v>
          </cell>
          <cell r="L45">
            <v>1975055</v>
          </cell>
          <cell r="M45" t="str">
            <v>No.15</v>
          </cell>
        </row>
        <row r="46">
          <cell r="A46" t="str">
            <v>느티나무</v>
          </cell>
          <cell r="B46" t="str">
            <v>H5.0XR30</v>
          </cell>
          <cell r="C46" t="str">
            <v>주</v>
          </cell>
          <cell r="D46">
            <v>2</v>
          </cell>
          <cell r="E46">
            <v>2185255</v>
          </cell>
          <cell r="F46">
            <v>4370510</v>
          </cell>
          <cell r="G46">
            <v>113862</v>
          </cell>
          <cell r="H46">
            <v>227724</v>
          </cell>
          <cell r="I46">
            <v>8531</v>
          </cell>
          <cell r="J46">
            <v>17062</v>
          </cell>
          <cell r="K46">
            <v>2307648</v>
          </cell>
          <cell r="L46">
            <v>4615296</v>
          </cell>
          <cell r="M46" t="str">
            <v>No.16</v>
          </cell>
        </row>
        <row r="47">
          <cell r="A47" t="str">
            <v>벚나무</v>
          </cell>
          <cell r="B47" t="str">
            <v>H4.0XB12</v>
          </cell>
          <cell r="C47" t="str">
            <v>주</v>
          </cell>
          <cell r="D47">
            <v>33</v>
          </cell>
          <cell r="E47">
            <v>268695</v>
          </cell>
          <cell r="F47">
            <v>8866935</v>
          </cell>
          <cell r="G47">
            <v>51968</v>
          </cell>
          <cell r="H47">
            <v>1714944</v>
          </cell>
          <cell r="I47">
            <v>4375</v>
          </cell>
          <cell r="J47">
            <v>144375</v>
          </cell>
          <cell r="K47">
            <v>325038</v>
          </cell>
          <cell r="L47">
            <v>10726254</v>
          </cell>
          <cell r="M47" t="str">
            <v>No.17</v>
          </cell>
        </row>
        <row r="48">
          <cell r="A48" t="str">
            <v>자작나무</v>
          </cell>
          <cell r="B48" t="str">
            <v>H3.5XR8</v>
          </cell>
          <cell r="C48" t="str">
            <v>주</v>
          </cell>
          <cell r="D48">
            <v>25</v>
          </cell>
          <cell r="E48">
            <v>97700</v>
          </cell>
          <cell r="F48">
            <v>2442500</v>
          </cell>
          <cell r="G48">
            <v>31359</v>
          </cell>
          <cell r="H48">
            <v>783975</v>
          </cell>
          <cell r="I48">
            <v>0</v>
          </cell>
          <cell r="J48">
            <v>0</v>
          </cell>
          <cell r="K48">
            <v>129059</v>
          </cell>
          <cell r="L48">
            <v>3226475</v>
          </cell>
          <cell r="M48" t="str">
            <v>No.18</v>
          </cell>
        </row>
        <row r="49">
          <cell r="A49" t="str">
            <v>다.상록관목</v>
          </cell>
          <cell r="D49">
            <v>0</v>
          </cell>
          <cell r="E49">
            <v>0</v>
          </cell>
          <cell r="F49">
            <v>5724000</v>
          </cell>
          <cell r="G49">
            <v>0</v>
          </cell>
          <cell r="H49">
            <v>2270520</v>
          </cell>
          <cell r="I49">
            <v>0</v>
          </cell>
          <cell r="J49">
            <v>0</v>
          </cell>
          <cell r="K49">
            <v>0</v>
          </cell>
          <cell r="L49">
            <v>7994520</v>
          </cell>
        </row>
        <row r="50">
          <cell r="A50" t="str">
            <v>회양목</v>
          </cell>
          <cell r="B50" t="str">
            <v>H0.3XW0.3</v>
          </cell>
          <cell r="C50" t="str">
            <v>주</v>
          </cell>
          <cell r="D50">
            <v>2120</v>
          </cell>
          <cell r="E50">
            <v>2700</v>
          </cell>
          <cell r="F50">
            <v>5724000</v>
          </cell>
          <cell r="G50">
            <v>1071</v>
          </cell>
          <cell r="H50">
            <v>2270520</v>
          </cell>
          <cell r="I50">
            <v>0</v>
          </cell>
          <cell r="J50">
            <v>0</v>
          </cell>
          <cell r="K50">
            <v>3771</v>
          </cell>
          <cell r="L50">
            <v>7994520</v>
          </cell>
          <cell r="M50" t="str">
            <v>No.19</v>
          </cell>
        </row>
        <row r="51">
          <cell r="A51" t="str">
            <v>라.낙엽관목</v>
          </cell>
          <cell r="D51">
            <v>0</v>
          </cell>
          <cell r="E51">
            <v>0</v>
          </cell>
          <cell r="F51">
            <v>5242000</v>
          </cell>
          <cell r="G51">
            <v>0</v>
          </cell>
          <cell r="H51">
            <v>1974350</v>
          </cell>
          <cell r="I51">
            <v>0</v>
          </cell>
          <cell r="J51">
            <v>0</v>
          </cell>
          <cell r="K51">
            <v>0</v>
          </cell>
          <cell r="L51">
            <v>7216350</v>
          </cell>
        </row>
        <row r="52">
          <cell r="A52" t="str">
            <v>백철쭉</v>
          </cell>
          <cell r="B52" t="str">
            <v>H0.4XW0.5</v>
          </cell>
          <cell r="C52" t="str">
            <v>주</v>
          </cell>
          <cell r="D52">
            <v>530</v>
          </cell>
          <cell r="E52">
            <v>3500</v>
          </cell>
          <cell r="F52">
            <v>1855000</v>
          </cell>
          <cell r="G52">
            <v>1071</v>
          </cell>
          <cell r="H52">
            <v>567630</v>
          </cell>
          <cell r="I52">
            <v>0</v>
          </cell>
          <cell r="J52">
            <v>0</v>
          </cell>
          <cell r="K52">
            <v>4571</v>
          </cell>
          <cell r="L52">
            <v>2422630</v>
          </cell>
          <cell r="M52" t="str">
            <v>No.20</v>
          </cell>
        </row>
        <row r="53">
          <cell r="A53" t="str">
            <v>자산홍</v>
          </cell>
          <cell r="B53" t="str">
            <v>H0.4XW0.5</v>
          </cell>
          <cell r="C53" t="str">
            <v>주</v>
          </cell>
          <cell r="D53">
            <v>630</v>
          </cell>
          <cell r="E53">
            <v>4000</v>
          </cell>
          <cell r="F53">
            <v>2520000</v>
          </cell>
          <cell r="G53">
            <v>1071</v>
          </cell>
          <cell r="H53">
            <v>674730</v>
          </cell>
          <cell r="I53">
            <v>0</v>
          </cell>
          <cell r="J53">
            <v>0</v>
          </cell>
          <cell r="K53">
            <v>5071</v>
          </cell>
          <cell r="L53">
            <v>3194730</v>
          </cell>
          <cell r="M53" t="str">
            <v>No.21</v>
          </cell>
        </row>
        <row r="54">
          <cell r="A54" t="str">
            <v>진달래</v>
          </cell>
          <cell r="B54" t="str">
            <v>H0.5XW0.4</v>
          </cell>
          <cell r="C54" t="str">
            <v>주</v>
          </cell>
          <cell r="D54">
            <v>250</v>
          </cell>
          <cell r="E54">
            <v>1900</v>
          </cell>
          <cell r="F54">
            <v>475000</v>
          </cell>
          <cell r="G54">
            <v>1071</v>
          </cell>
          <cell r="H54">
            <v>267750</v>
          </cell>
          <cell r="I54">
            <v>0</v>
          </cell>
          <cell r="J54">
            <v>0</v>
          </cell>
          <cell r="K54">
            <v>2971</v>
          </cell>
          <cell r="L54">
            <v>742750</v>
          </cell>
          <cell r="M54" t="str">
            <v>No.22</v>
          </cell>
        </row>
        <row r="55">
          <cell r="A55" t="str">
            <v>흰말채나무</v>
          </cell>
          <cell r="B55" t="str">
            <v>H1.0XW0.4</v>
          </cell>
          <cell r="C55" t="str">
            <v>주</v>
          </cell>
          <cell r="D55">
            <v>280</v>
          </cell>
          <cell r="E55">
            <v>1400</v>
          </cell>
          <cell r="F55">
            <v>392000</v>
          </cell>
          <cell r="G55">
            <v>1658</v>
          </cell>
          <cell r="H55">
            <v>464240</v>
          </cell>
          <cell r="I55">
            <v>0</v>
          </cell>
          <cell r="J55">
            <v>0</v>
          </cell>
          <cell r="K55">
            <v>3058</v>
          </cell>
          <cell r="L55">
            <v>856240</v>
          </cell>
          <cell r="M55" t="str">
            <v>No.23</v>
          </cell>
        </row>
        <row r="56">
          <cell r="A56" t="str">
            <v>라.초 화 류</v>
          </cell>
          <cell r="D56">
            <v>0</v>
          </cell>
          <cell r="E56">
            <v>0</v>
          </cell>
          <cell r="F56">
            <v>12935000</v>
          </cell>
          <cell r="G56">
            <v>0</v>
          </cell>
          <cell r="H56">
            <v>1238400</v>
          </cell>
          <cell r="I56">
            <v>0</v>
          </cell>
          <cell r="J56">
            <v>0</v>
          </cell>
          <cell r="K56">
            <v>0</v>
          </cell>
          <cell r="L56">
            <v>14173400</v>
          </cell>
        </row>
        <row r="57">
          <cell r="A57" t="str">
            <v>맥문동</v>
          </cell>
          <cell r="B57" t="str">
            <v>3-5분얼</v>
          </cell>
          <cell r="C57" t="str">
            <v>본</v>
          </cell>
          <cell r="D57">
            <v>500</v>
          </cell>
          <cell r="E57">
            <v>390</v>
          </cell>
          <cell r="F57">
            <v>195000</v>
          </cell>
          <cell r="G57">
            <v>172</v>
          </cell>
          <cell r="H57">
            <v>86000</v>
          </cell>
          <cell r="I57">
            <v>0</v>
          </cell>
          <cell r="J57">
            <v>0</v>
          </cell>
          <cell r="K57">
            <v>562</v>
          </cell>
          <cell r="L57">
            <v>281000</v>
          </cell>
          <cell r="M57" t="str">
            <v>No.24</v>
          </cell>
        </row>
        <row r="58">
          <cell r="A58" t="str">
            <v>바위취</v>
          </cell>
          <cell r="B58" t="str">
            <v>3치포트</v>
          </cell>
          <cell r="C58" t="str">
            <v>본</v>
          </cell>
          <cell r="D58">
            <v>700</v>
          </cell>
          <cell r="E58">
            <v>1000</v>
          </cell>
          <cell r="F58">
            <v>700000</v>
          </cell>
          <cell r="G58">
            <v>172</v>
          </cell>
          <cell r="H58">
            <v>120400</v>
          </cell>
          <cell r="I58">
            <v>0</v>
          </cell>
          <cell r="J58">
            <v>0</v>
          </cell>
          <cell r="K58">
            <v>1172</v>
          </cell>
          <cell r="L58">
            <v>820400</v>
          </cell>
          <cell r="M58" t="str">
            <v>No.25</v>
          </cell>
        </row>
        <row r="59">
          <cell r="A59" t="str">
            <v>상록패랭이</v>
          </cell>
          <cell r="B59" t="str">
            <v>3치포트</v>
          </cell>
          <cell r="C59" t="str">
            <v>본</v>
          </cell>
          <cell r="D59">
            <v>1550</v>
          </cell>
          <cell r="E59">
            <v>2200</v>
          </cell>
          <cell r="F59">
            <v>3410000</v>
          </cell>
          <cell r="G59">
            <v>172</v>
          </cell>
          <cell r="H59">
            <v>266600</v>
          </cell>
          <cell r="I59">
            <v>0</v>
          </cell>
          <cell r="J59">
            <v>0</v>
          </cell>
          <cell r="K59">
            <v>2372</v>
          </cell>
          <cell r="L59">
            <v>3676600</v>
          </cell>
          <cell r="M59" t="str">
            <v>No.26</v>
          </cell>
        </row>
        <row r="60">
          <cell r="A60" t="str">
            <v>줄무늬사사</v>
          </cell>
          <cell r="B60" t="str">
            <v>4치포트</v>
          </cell>
          <cell r="C60" t="str">
            <v>본</v>
          </cell>
          <cell r="D60">
            <v>1500</v>
          </cell>
          <cell r="E60">
            <v>2500</v>
          </cell>
          <cell r="F60">
            <v>3750000</v>
          </cell>
          <cell r="G60">
            <v>172</v>
          </cell>
          <cell r="H60">
            <v>258000</v>
          </cell>
          <cell r="I60">
            <v>0</v>
          </cell>
          <cell r="J60">
            <v>0</v>
          </cell>
          <cell r="K60">
            <v>2672</v>
          </cell>
          <cell r="L60">
            <v>4008000</v>
          </cell>
          <cell r="M60" t="str">
            <v>No.27</v>
          </cell>
        </row>
        <row r="61">
          <cell r="A61" t="str">
            <v>원추리</v>
          </cell>
          <cell r="B61" t="str">
            <v>2-3분얼</v>
          </cell>
          <cell r="C61" t="str">
            <v>본</v>
          </cell>
          <cell r="D61">
            <v>1200</v>
          </cell>
          <cell r="E61">
            <v>2100</v>
          </cell>
          <cell r="F61">
            <v>2520000</v>
          </cell>
          <cell r="G61">
            <v>172</v>
          </cell>
          <cell r="H61">
            <v>206400</v>
          </cell>
          <cell r="I61">
            <v>0</v>
          </cell>
          <cell r="J61">
            <v>0</v>
          </cell>
          <cell r="K61">
            <v>2272</v>
          </cell>
          <cell r="L61">
            <v>2726400</v>
          </cell>
          <cell r="M61" t="str">
            <v>No.28</v>
          </cell>
        </row>
        <row r="62">
          <cell r="A62" t="str">
            <v>구절초</v>
          </cell>
          <cell r="B62" t="str">
            <v>3치포트</v>
          </cell>
          <cell r="C62" t="str">
            <v>본</v>
          </cell>
          <cell r="D62">
            <v>1300</v>
          </cell>
          <cell r="E62">
            <v>1400</v>
          </cell>
          <cell r="F62">
            <v>1820000</v>
          </cell>
          <cell r="G62">
            <v>172</v>
          </cell>
          <cell r="H62">
            <v>223600</v>
          </cell>
          <cell r="I62">
            <v>0</v>
          </cell>
          <cell r="J62">
            <v>0</v>
          </cell>
          <cell r="K62">
            <v>1572</v>
          </cell>
          <cell r="L62">
            <v>2043600</v>
          </cell>
          <cell r="M62" t="str">
            <v>No.29</v>
          </cell>
        </row>
        <row r="63">
          <cell r="A63" t="str">
            <v>허브</v>
          </cell>
          <cell r="B63" t="str">
            <v>3치포트</v>
          </cell>
          <cell r="C63" t="str">
            <v>본</v>
          </cell>
          <cell r="D63">
            <v>450</v>
          </cell>
          <cell r="E63">
            <v>1200</v>
          </cell>
          <cell r="F63">
            <v>540000</v>
          </cell>
          <cell r="G63">
            <v>172</v>
          </cell>
          <cell r="H63">
            <v>77400</v>
          </cell>
          <cell r="I63">
            <v>0</v>
          </cell>
          <cell r="J63">
            <v>0</v>
          </cell>
          <cell r="K63">
            <v>1372</v>
          </cell>
          <cell r="L63">
            <v>617400</v>
          </cell>
          <cell r="M63" t="str">
            <v>No.30</v>
          </cell>
        </row>
        <row r="64">
          <cell r="A64" t="str">
            <v>바.기    타</v>
          </cell>
          <cell r="D64">
            <v>0</v>
          </cell>
          <cell r="E64">
            <v>0</v>
          </cell>
          <cell r="F64">
            <v>16637326</v>
          </cell>
          <cell r="G64">
            <v>0</v>
          </cell>
          <cell r="H64">
            <v>6231794</v>
          </cell>
          <cell r="I64">
            <v>0</v>
          </cell>
          <cell r="J64">
            <v>0</v>
          </cell>
          <cell r="K64">
            <v>0</v>
          </cell>
          <cell r="L64">
            <v>22869120</v>
          </cell>
        </row>
        <row r="65">
          <cell r="A65" t="str">
            <v>줄떼식재(1/2떼)</v>
          </cell>
          <cell r="B65" t="str">
            <v>0.3X0.3X0.03</v>
          </cell>
          <cell r="C65" t="str">
            <v>M2</v>
          </cell>
          <cell r="D65">
            <v>2078.8200000000002</v>
          </cell>
          <cell r="E65">
            <v>1540</v>
          </cell>
          <cell r="F65">
            <v>3201383</v>
          </cell>
          <cell r="G65">
            <v>1841</v>
          </cell>
          <cell r="H65">
            <v>3827107</v>
          </cell>
          <cell r="I65">
            <v>0</v>
          </cell>
          <cell r="J65">
            <v>0</v>
          </cell>
          <cell r="K65">
            <v>3381</v>
          </cell>
          <cell r="L65">
            <v>7028490</v>
          </cell>
          <cell r="M65" t="str">
            <v>#.1</v>
          </cell>
        </row>
        <row r="66">
          <cell r="A66" t="str">
            <v>지주목</v>
          </cell>
          <cell r="B66" t="str">
            <v>삼발이(소형)</v>
          </cell>
          <cell r="C66" t="str">
            <v>조</v>
          </cell>
          <cell r="D66">
            <v>173</v>
          </cell>
          <cell r="E66">
            <v>2347</v>
          </cell>
          <cell r="F66">
            <v>406031</v>
          </cell>
          <cell r="G66">
            <v>1224</v>
          </cell>
          <cell r="H66">
            <v>211752</v>
          </cell>
          <cell r="I66">
            <v>0</v>
          </cell>
          <cell r="J66">
            <v>0</v>
          </cell>
          <cell r="K66">
            <v>3571</v>
          </cell>
          <cell r="L66">
            <v>617783</v>
          </cell>
          <cell r="M66" t="str">
            <v>No.31</v>
          </cell>
        </row>
        <row r="67">
          <cell r="A67" t="str">
            <v>지주목</v>
          </cell>
          <cell r="B67" t="str">
            <v>삼발이(대형)</v>
          </cell>
          <cell r="C67" t="str">
            <v>조</v>
          </cell>
          <cell r="D67">
            <v>225</v>
          </cell>
          <cell r="E67">
            <v>4056</v>
          </cell>
          <cell r="F67">
            <v>912600</v>
          </cell>
          <cell r="G67">
            <v>1713</v>
          </cell>
          <cell r="H67">
            <v>385425</v>
          </cell>
          <cell r="I67">
            <v>0</v>
          </cell>
          <cell r="J67">
            <v>0</v>
          </cell>
          <cell r="K67">
            <v>5769</v>
          </cell>
          <cell r="L67">
            <v>1298025</v>
          </cell>
          <cell r="M67" t="str">
            <v>No.32</v>
          </cell>
        </row>
        <row r="68">
          <cell r="A68" t="str">
            <v>부숙톱밥퇴비</v>
          </cell>
          <cell r="C68" t="str">
            <v>KG</v>
          </cell>
          <cell r="D68">
            <v>12701</v>
          </cell>
          <cell r="E68">
            <v>250</v>
          </cell>
          <cell r="F68">
            <v>3175250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250</v>
          </cell>
          <cell r="L68">
            <v>3175250</v>
          </cell>
        </row>
        <row r="69">
          <cell r="A69" t="str">
            <v>잔디</v>
          </cell>
          <cell r="B69" t="str">
            <v>평떼</v>
          </cell>
          <cell r="C69" t="str">
            <v>㎡</v>
          </cell>
          <cell r="D69">
            <v>640.28</v>
          </cell>
          <cell r="E69">
            <v>3080</v>
          </cell>
          <cell r="F69">
            <v>1972062</v>
          </cell>
          <cell r="G69">
            <v>2823</v>
          </cell>
          <cell r="H69">
            <v>1807510</v>
          </cell>
          <cell r="I69">
            <v>0</v>
          </cell>
          <cell r="J69">
            <v>0</v>
          </cell>
          <cell r="K69">
            <v>5903</v>
          </cell>
          <cell r="L69">
            <v>3779572</v>
          </cell>
          <cell r="M69" t="str">
            <v>No.33</v>
          </cell>
        </row>
        <row r="70">
          <cell r="A70" t="str">
            <v>조경용토</v>
          </cell>
          <cell r="B70" t="str">
            <v>사질양토</v>
          </cell>
          <cell r="C70" t="str">
            <v>M3</v>
          </cell>
          <cell r="D70">
            <v>1394</v>
          </cell>
          <cell r="E70">
            <v>5000</v>
          </cell>
          <cell r="F70">
            <v>6970000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5000</v>
          </cell>
          <cell r="L70">
            <v>6970000</v>
          </cell>
        </row>
        <row r="78">
          <cell r="A78" t="str">
            <v>2.조경시설물공</v>
          </cell>
          <cell r="C78" t="str">
            <v>식</v>
          </cell>
          <cell r="D78">
            <v>1</v>
          </cell>
          <cell r="F78">
            <v>113481570</v>
          </cell>
          <cell r="H78">
            <v>42160764</v>
          </cell>
          <cell r="J78">
            <v>382596</v>
          </cell>
          <cell r="K78">
            <v>0</v>
          </cell>
          <cell r="L78">
            <v>156024930</v>
          </cell>
        </row>
        <row r="79">
          <cell r="A79" t="str">
            <v>사각파고라</v>
          </cell>
          <cell r="B79" t="str">
            <v>4500X4500</v>
          </cell>
          <cell r="C79" t="str">
            <v>개소</v>
          </cell>
          <cell r="D79">
            <v>1</v>
          </cell>
          <cell r="E79">
            <v>5027867</v>
          </cell>
          <cell r="F79">
            <v>5027867</v>
          </cell>
          <cell r="G79">
            <v>52819</v>
          </cell>
          <cell r="H79">
            <v>52819</v>
          </cell>
          <cell r="I79">
            <v>0</v>
          </cell>
          <cell r="J79">
            <v>0</v>
          </cell>
          <cell r="K79">
            <v>5080686</v>
          </cell>
          <cell r="L79">
            <v>5080686</v>
          </cell>
          <cell r="M79" t="str">
            <v>No.34</v>
          </cell>
        </row>
        <row r="80">
          <cell r="A80" t="str">
            <v>평벤치</v>
          </cell>
          <cell r="B80" t="str">
            <v>1800X380</v>
          </cell>
          <cell r="C80" t="str">
            <v>개소</v>
          </cell>
          <cell r="D80">
            <v>3</v>
          </cell>
          <cell r="E80">
            <v>225000</v>
          </cell>
          <cell r="F80">
            <v>675000</v>
          </cell>
          <cell r="G80">
            <v>21484</v>
          </cell>
          <cell r="H80">
            <v>64452</v>
          </cell>
          <cell r="I80">
            <v>0</v>
          </cell>
          <cell r="J80">
            <v>0</v>
          </cell>
          <cell r="K80">
            <v>246484</v>
          </cell>
          <cell r="L80">
            <v>739452</v>
          </cell>
          <cell r="M80" t="str">
            <v>No.35</v>
          </cell>
        </row>
        <row r="81">
          <cell r="A81" t="str">
            <v>화계</v>
          </cell>
          <cell r="C81" t="str">
            <v>M</v>
          </cell>
          <cell r="D81">
            <v>63.3</v>
          </cell>
          <cell r="E81">
            <v>105597</v>
          </cell>
          <cell r="F81">
            <v>6684290</v>
          </cell>
          <cell r="G81">
            <v>223590</v>
          </cell>
          <cell r="H81">
            <v>14153247</v>
          </cell>
          <cell r="I81">
            <v>817</v>
          </cell>
          <cell r="J81">
            <v>51716</v>
          </cell>
          <cell r="K81">
            <v>330004</v>
          </cell>
          <cell r="L81">
            <v>20889253</v>
          </cell>
          <cell r="M81" t="str">
            <v>No.36</v>
          </cell>
        </row>
        <row r="82">
          <cell r="A82" t="str">
            <v>목재데크-1</v>
          </cell>
          <cell r="B82" t="str">
            <v>4600X3600</v>
          </cell>
          <cell r="C82" t="str">
            <v>개소</v>
          </cell>
          <cell r="D82">
            <v>1</v>
          </cell>
          <cell r="E82">
            <v>1248000</v>
          </cell>
          <cell r="F82">
            <v>1248000</v>
          </cell>
          <cell r="G82">
            <v>560921</v>
          </cell>
          <cell r="H82">
            <v>560921</v>
          </cell>
          <cell r="I82">
            <v>0</v>
          </cell>
          <cell r="J82">
            <v>0</v>
          </cell>
          <cell r="K82">
            <v>1808921</v>
          </cell>
          <cell r="L82">
            <v>1808921</v>
          </cell>
          <cell r="M82" t="str">
            <v>No.37</v>
          </cell>
        </row>
        <row r="83">
          <cell r="A83" t="str">
            <v>목재데크-2</v>
          </cell>
          <cell r="B83" t="str">
            <v>5800X5200</v>
          </cell>
          <cell r="C83" t="str">
            <v>개소</v>
          </cell>
          <cell r="D83">
            <v>1</v>
          </cell>
          <cell r="E83">
            <v>2177500</v>
          </cell>
          <cell r="F83">
            <v>2177500</v>
          </cell>
          <cell r="G83">
            <v>1022324</v>
          </cell>
          <cell r="H83">
            <v>1022324</v>
          </cell>
          <cell r="I83">
            <v>0</v>
          </cell>
          <cell r="J83">
            <v>0</v>
          </cell>
          <cell r="K83">
            <v>3199824</v>
          </cell>
          <cell r="L83">
            <v>3199824</v>
          </cell>
          <cell r="M83" t="str">
            <v>No.38</v>
          </cell>
        </row>
        <row r="84">
          <cell r="A84" t="str">
            <v>앉음벽1</v>
          </cell>
          <cell r="B84" t="str">
            <v>H450</v>
          </cell>
          <cell r="C84" t="str">
            <v>개소</v>
          </cell>
          <cell r="D84">
            <v>1</v>
          </cell>
          <cell r="E84">
            <v>333500</v>
          </cell>
          <cell r="F84">
            <v>333500</v>
          </cell>
          <cell r="G84">
            <v>413746</v>
          </cell>
          <cell r="H84">
            <v>413746</v>
          </cell>
          <cell r="I84">
            <v>1343</v>
          </cell>
          <cell r="J84">
            <v>1343</v>
          </cell>
          <cell r="K84">
            <v>748589</v>
          </cell>
          <cell r="L84">
            <v>748589</v>
          </cell>
          <cell r="M84" t="str">
            <v>No.39</v>
          </cell>
        </row>
        <row r="85">
          <cell r="A85" t="str">
            <v>앉음벽2</v>
          </cell>
          <cell r="B85" t="str">
            <v>H450</v>
          </cell>
          <cell r="C85" t="str">
            <v>개소</v>
          </cell>
          <cell r="D85">
            <v>1</v>
          </cell>
          <cell r="E85">
            <v>557389</v>
          </cell>
          <cell r="F85">
            <v>557389</v>
          </cell>
          <cell r="G85">
            <v>693092</v>
          </cell>
          <cell r="H85">
            <v>693092</v>
          </cell>
          <cell r="I85">
            <v>2256</v>
          </cell>
          <cell r="J85">
            <v>2256</v>
          </cell>
          <cell r="K85">
            <v>1252737</v>
          </cell>
          <cell r="L85">
            <v>1252737</v>
          </cell>
          <cell r="M85" t="str">
            <v>No.40</v>
          </cell>
        </row>
        <row r="86">
          <cell r="A86" t="str">
            <v>앉음벽3</v>
          </cell>
          <cell r="B86" t="str">
            <v>H450</v>
          </cell>
          <cell r="C86" t="str">
            <v>개소</v>
          </cell>
          <cell r="D86">
            <v>3</v>
          </cell>
          <cell r="E86">
            <v>218325</v>
          </cell>
          <cell r="F86">
            <v>654975</v>
          </cell>
          <cell r="G86">
            <v>269991</v>
          </cell>
          <cell r="H86">
            <v>809973</v>
          </cell>
          <cell r="I86">
            <v>879</v>
          </cell>
          <cell r="J86">
            <v>2637</v>
          </cell>
          <cell r="K86">
            <v>489195</v>
          </cell>
          <cell r="L86">
            <v>1467585</v>
          </cell>
          <cell r="M86" t="str">
            <v>No.41</v>
          </cell>
        </row>
        <row r="87">
          <cell r="A87" t="str">
            <v>앉음벽4</v>
          </cell>
          <cell r="B87" t="str">
            <v>H450</v>
          </cell>
          <cell r="C87" t="str">
            <v>개소</v>
          </cell>
          <cell r="D87">
            <v>3</v>
          </cell>
          <cell r="E87">
            <v>109826</v>
          </cell>
          <cell r="F87">
            <v>329478</v>
          </cell>
          <cell r="G87">
            <v>134788</v>
          </cell>
          <cell r="H87">
            <v>404364</v>
          </cell>
          <cell r="I87">
            <v>435</v>
          </cell>
          <cell r="J87">
            <v>1305</v>
          </cell>
          <cell r="K87">
            <v>245049</v>
          </cell>
          <cell r="L87">
            <v>735147</v>
          </cell>
          <cell r="M87" t="str">
            <v>No.42</v>
          </cell>
        </row>
        <row r="88">
          <cell r="A88" t="str">
            <v>잔디등</v>
          </cell>
          <cell r="B88" t="str">
            <v>D130XH900</v>
          </cell>
          <cell r="C88" t="str">
            <v>개소</v>
          </cell>
          <cell r="D88">
            <v>28</v>
          </cell>
          <cell r="E88">
            <v>157019</v>
          </cell>
          <cell r="F88">
            <v>4396532</v>
          </cell>
          <cell r="G88">
            <v>10864</v>
          </cell>
          <cell r="H88">
            <v>304192</v>
          </cell>
          <cell r="I88">
            <v>0</v>
          </cell>
          <cell r="J88">
            <v>0</v>
          </cell>
          <cell r="K88">
            <v>167883</v>
          </cell>
          <cell r="L88">
            <v>4700724</v>
          </cell>
          <cell r="M88" t="str">
            <v>No.43</v>
          </cell>
        </row>
        <row r="89">
          <cell r="A89" t="str">
            <v>투사등-1</v>
          </cell>
          <cell r="B89" t="str">
            <v>D130(돌출형)</v>
          </cell>
          <cell r="C89" t="str">
            <v>개소</v>
          </cell>
          <cell r="D89">
            <v>27</v>
          </cell>
          <cell r="E89">
            <v>252000</v>
          </cell>
          <cell r="F89">
            <v>6804000</v>
          </cell>
          <cell r="G89">
            <v>499</v>
          </cell>
          <cell r="H89">
            <v>13473</v>
          </cell>
          <cell r="I89">
            <v>0</v>
          </cell>
          <cell r="J89">
            <v>0</v>
          </cell>
          <cell r="K89">
            <v>252499</v>
          </cell>
          <cell r="L89">
            <v>6817473</v>
          </cell>
          <cell r="M89" t="str">
            <v>No.44</v>
          </cell>
        </row>
        <row r="90">
          <cell r="A90" t="str">
            <v>투사등-2</v>
          </cell>
          <cell r="B90" t="str">
            <v>D295(매립형)</v>
          </cell>
          <cell r="C90" t="str">
            <v>개소</v>
          </cell>
          <cell r="D90">
            <v>4</v>
          </cell>
          <cell r="E90">
            <v>445000</v>
          </cell>
          <cell r="F90">
            <v>1780000</v>
          </cell>
          <cell r="G90">
            <v>4828</v>
          </cell>
          <cell r="H90">
            <v>19312</v>
          </cell>
          <cell r="I90">
            <v>0</v>
          </cell>
          <cell r="J90">
            <v>0</v>
          </cell>
          <cell r="K90">
            <v>449828</v>
          </cell>
          <cell r="L90">
            <v>1799312</v>
          </cell>
          <cell r="M90" t="str">
            <v>No.45</v>
          </cell>
        </row>
        <row r="91">
          <cell r="A91" t="str">
            <v>침목놓기</v>
          </cell>
          <cell r="C91" t="str">
            <v>개소</v>
          </cell>
          <cell r="D91">
            <v>60</v>
          </cell>
          <cell r="E91">
            <v>57589</v>
          </cell>
          <cell r="F91">
            <v>3455340</v>
          </cell>
          <cell r="G91">
            <v>32031</v>
          </cell>
          <cell r="H91">
            <v>1921860</v>
          </cell>
          <cell r="I91">
            <v>0</v>
          </cell>
          <cell r="J91">
            <v>0</v>
          </cell>
          <cell r="K91">
            <v>89620</v>
          </cell>
          <cell r="L91">
            <v>5377200</v>
          </cell>
          <cell r="M91" t="str">
            <v>No.46</v>
          </cell>
        </row>
        <row r="92">
          <cell r="A92" t="str">
            <v>URN</v>
          </cell>
          <cell r="C92" t="str">
            <v>개소</v>
          </cell>
          <cell r="D92">
            <v>15</v>
          </cell>
          <cell r="E92">
            <v>200000</v>
          </cell>
          <cell r="F92">
            <v>3000000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200000</v>
          </cell>
          <cell r="L92">
            <v>3000000</v>
          </cell>
        </row>
        <row r="93">
          <cell r="A93" t="str">
            <v>수목보홀덮개-1</v>
          </cell>
          <cell r="B93" t="str">
            <v>1500X1500</v>
          </cell>
          <cell r="C93" t="str">
            <v>개소</v>
          </cell>
          <cell r="D93">
            <v>4</v>
          </cell>
          <cell r="E93">
            <v>246940</v>
          </cell>
          <cell r="F93">
            <v>987760</v>
          </cell>
          <cell r="G93">
            <v>42090</v>
          </cell>
          <cell r="H93">
            <v>168360</v>
          </cell>
          <cell r="I93">
            <v>0</v>
          </cell>
          <cell r="J93">
            <v>0</v>
          </cell>
          <cell r="K93">
            <v>289030</v>
          </cell>
          <cell r="L93">
            <v>1156120</v>
          </cell>
          <cell r="M93" t="str">
            <v>No.47</v>
          </cell>
        </row>
        <row r="94">
          <cell r="A94" t="str">
            <v>경관석놓기</v>
          </cell>
          <cell r="B94" t="str">
            <v>130X100X70(1.6TON)</v>
          </cell>
          <cell r="C94" t="str">
            <v>개소</v>
          </cell>
          <cell r="D94">
            <v>3</v>
          </cell>
          <cell r="E94">
            <v>464019</v>
          </cell>
          <cell r="F94">
            <v>1392057</v>
          </cell>
          <cell r="G94">
            <v>214837</v>
          </cell>
          <cell r="H94">
            <v>644511</v>
          </cell>
          <cell r="I94">
            <v>29700</v>
          </cell>
          <cell r="J94">
            <v>89100</v>
          </cell>
          <cell r="K94">
            <v>708556</v>
          </cell>
          <cell r="L94">
            <v>2125668</v>
          </cell>
          <cell r="M94" t="str">
            <v>No.48</v>
          </cell>
        </row>
        <row r="95">
          <cell r="A95" t="str">
            <v>경관석놓기</v>
          </cell>
          <cell r="B95" t="str">
            <v>100X90X60(1.0TON)</v>
          </cell>
          <cell r="C95" t="str">
            <v>개소</v>
          </cell>
          <cell r="D95">
            <v>6</v>
          </cell>
          <cell r="E95">
            <v>258324</v>
          </cell>
          <cell r="F95">
            <v>1549944</v>
          </cell>
          <cell r="G95">
            <v>127565</v>
          </cell>
          <cell r="H95">
            <v>765390</v>
          </cell>
          <cell r="I95">
            <v>17635</v>
          </cell>
          <cell r="J95">
            <v>105810</v>
          </cell>
          <cell r="K95">
            <v>403524</v>
          </cell>
          <cell r="L95">
            <v>2421144</v>
          </cell>
          <cell r="M95" t="str">
            <v>No.49</v>
          </cell>
        </row>
        <row r="96">
          <cell r="A96" t="str">
            <v>퍼팅그린-1</v>
          </cell>
          <cell r="C96" t="str">
            <v>M2</v>
          </cell>
          <cell r="D96">
            <v>21.6</v>
          </cell>
          <cell r="E96">
            <v>35731</v>
          </cell>
          <cell r="F96">
            <v>771789</v>
          </cell>
          <cell r="G96">
            <v>9867</v>
          </cell>
          <cell r="H96">
            <v>213127</v>
          </cell>
          <cell r="I96">
            <v>35</v>
          </cell>
          <cell r="J96">
            <v>756</v>
          </cell>
          <cell r="K96">
            <v>45633</v>
          </cell>
          <cell r="L96">
            <v>985672</v>
          </cell>
          <cell r="M96" t="str">
            <v>No.50</v>
          </cell>
        </row>
        <row r="97">
          <cell r="A97" t="str">
            <v>퍼팅그린-2</v>
          </cell>
          <cell r="C97" t="str">
            <v>M2</v>
          </cell>
          <cell r="D97">
            <v>109.6</v>
          </cell>
          <cell r="E97">
            <v>35731</v>
          </cell>
          <cell r="F97">
            <v>3916117</v>
          </cell>
          <cell r="G97">
            <v>9867</v>
          </cell>
          <cell r="H97">
            <v>1081423</v>
          </cell>
          <cell r="I97">
            <v>35</v>
          </cell>
          <cell r="J97">
            <v>3836</v>
          </cell>
          <cell r="K97">
            <v>45633</v>
          </cell>
          <cell r="L97">
            <v>5001376</v>
          </cell>
          <cell r="M97" t="str">
            <v>No.51</v>
          </cell>
        </row>
        <row r="98">
          <cell r="A98" t="str">
            <v>수경시설-1</v>
          </cell>
          <cell r="C98" t="str">
            <v>식</v>
          </cell>
          <cell r="D98">
            <v>1</v>
          </cell>
          <cell r="E98">
            <v>12000000</v>
          </cell>
          <cell r="F98">
            <v>12000000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12000000</v>
          </cell>
          <cell r="L98">
            <v>12000000</v>
          </cell>
          <cell r="M98" t="str">
            <v>No.52</v>
          </cell>
        </row>
        <row r="99">
          <cell r="A99" t="str">
            <v>수경시설-2</v>
          </cell>
          <cell r="C99" t="str">
            <v>식</v>
          </cell>
          <cell r="D99">
            <v>1</v>
          </cell>
          <cell r="E99">
            <v>30000000</v>
          </cell>
          <cell r="F99">
            <v>30000000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30000000</v>
          </cell>
          <cell r="L99">
            <v>30000000</v>
          </cell>
          <cell r="M99" t="str">
            <v>No.53</v>
          </cell>
        </row>
        <row r="100">
          <cell r="A100" t="str">
            <v>계단1</v>
          </cell>
          <cell r="B100" t="str">
            <v>W=2.6M</v>
          </cell>
          <cell r="C100" t="str">
            <v>개소</v>
          </cell>
          <cell r="D100">
            <v>1</v>
          </cell>
          <cell r="E100">
            <v>1261623</v>
          </cell>
          <cell r="F100">
            <v>1261623</v>
          </cell>
          <cell r="G100">
            <v>92138</v>
          </cell>
          <cell r="H100">
            <v>92138</v>
          </cell>
          <cell r="I100">
            <v>1404</v>
          </cell>
          <cell r="J100">
            <v>1404</v>
          </cell>
          <cell r="K100">
            <v>1355165</v>
          </cell>
          <cell r="L100">
            <v>1355165</v>
          </cell>
          <cell r="M100" t="str">
            <v>No.54</v>
          </cell>
        </row>
        <row r="101">
          <cell r="A101" t="str">
            <v>계단2</v>
          </cell>
          <cell r="C101" t="str">
            <v>개소</v>
          </cell>
          <cell r="D101">
            <v>1</v>
          </cell>
          <cell r="E101">
            <v>1261623</v>
          </cell>
          <cell r="F101">
            <v>1261623</v>
          </cell>
          <cell r="G101">
            <v>92138</v>
          </cell>
          <cell r="H101">
            <v>92138</v>
          </cell>
          <cell r="I101">
            <v>1404</v>
          </cell>
          <cell r="J101">
            <v>1404</v>
          </cell>
          <cell r="K101">
            <v>1355165</v>
          </cell>
          <cell r="L101">
            <v>1355165</v>
          </cell>
          <cell r="M101" t="str">
            <v>No.55</v>
          </cell>
        </row>
        <row r="102">
          <cell r="A102" t="str">
            <v>계단3</v>
          </cell>
          <cell r="C102" t="str">
            <v>개소</v>
          </cell>
          <cell r="D102">
            <v>1</v>
          </cell>
          <cell r="E102">
            <v>2030471</v>
          </cell>
          <cell r="F102">
            <v>2030471</v>
          </cell>
          <cell r="G102">
            <v>148067</v>
          </cell>
          <cell r="H102">
            <v>148067</v>
          </cell>
          <cell r="I102">
            <v>2530</v>
          </cell>
          <cell r="J102">
            <v>2530</v>
          </cell>
          <cell r="K102">
            <v>2181068</v>
          </cell>
          <cell r="L102">
            <v>2181068</v>
          </cell>
          <cell r="M102" t="str">
            <v>No.56</v>
          </cell>
        </row>
        <row r="103">
          <cell r="A103" t="str">
            <v>계단4</v>
          </cell>
          <cell r="C103" t="str">
            <v>개소</v>
          </cell>
          <cell r="D103">
            <v>1</v>
          </cell>
          <cell r="E103">
            <v>1011847</v>
          </cell>
          <cell r="F103">
            <v>1011847</v>
          </cell>
          <cell r="G103">
            <v>75827</v>
          </cell>
          <cell r="H103">
            <v>75827</v>
          </cell>
          <cell r="I103">
            <v>1236</v>
          </cell>
          <cell r="J103">
            <v>1236</v>
          </cell>
          <cell r="K103">
            <v>1088910</v>
          </cell>
          <cell r="L103">
            <v>1088910</v>
          </cell>
          <cell r="M103" t="str">
            <v>No.57</v>
          </cell>
        </row>
        <row r="104">
          <cell r="A104" t="str">
            <v>램프</v>
          </cell>
          <cell r="C104" t="str">
            <v>개소</v>
          </cell>
          <cell r="D104">
            <v>1</v>
          </cell>
          <cell r="E104">
            <v>795675</v>
          </cell>
          <cell r="F104">
            <v>795675</v>
          </cell>
          <cell r="G104">
            <v>268345</v>
          </cell>
          <cell r="H104">
            <v>268345</v>
          </cell>
          <cell r="I104">
            <v>2922</v>
          </cell>
          <cell r="J104">
            <v>2922</v>
          </cell>
          <cell r="K104">
            <v>1066942</v>
          </cell>
          <cell r="L104">
            <v>1066942</v>
          </cell>
          <cell r="M104" t="str">
            <v>No.58</v>
          </cell>
        </row>
        <row r="105">
          <cell r="A105" t="str">
            <v>날개벽1</v>
          </cell>
          <cell r="B105" t="str">
            <v>H=1.3M</v>
          </cell>
          <cell r="C105" t="str">
            <v>개소</v>
          </cell>
          <cell r="D105">
            <v>1</v>
          </cell>
          <cell r="E105">
            <v>1509366</v>
          </cell>
          <cell r="F105">
            <v>1509366</v>
          </cell>
          <cell r="G105">
            <v>1264446</v>
          </cell>
          <cell r="H105">
            <v>1264446</v>
          </cell>
          <cell r="I105">
            <v>10947</v>
          </cell>
          <cell r="J105">
            <v>10947</v>
          </cell>
          <cell r="K105">
            <v>2784759</v>
          </cell>
          <cell r="L105">
            <v>2784759</v>
          </cell>
          <cell r="M105" t="str">
            <v>No.59</v>
          </cell>
        </row>
        <row r="106">
          <cell r="A106" t="str">
            <v>날개벽2</v>
          </cell>
          <cell r="B106" t="str">
            <v>H=1.4M</v>
          </cell>
          <cell r="C106" t="str">
            <v>개소</v>
          </cell>
          <cell r="D106">
            <v>1</v>
          </cell>
          <cell r="E106">
            <v>3948080</v>
          </cell>
          <cell r="F106">
            <v>3948080</v>
          </cell>
          <cell r="G106">
            <v>3212534</v>
          </cell>
          <cell r="H106">
            <v>3212534</v>
          </cell>
          <cell r="I106">
            <v>29530</v>
          </cell>
          <cell r="J106">
            <v>29530</v>
          </cell>
          <cell r="K106">
            <v>7190144</v>
          </cell>
          <cell r="L106">
            <v>7190144</v>
          </cell>
          <cell r="M106" t="str">
            <v>No.60</v>
          </cell>
        </row>
        <row r="107">
          <cell r="A107" t="str">
            <v>날개벽3</v>
          </cell>
          <cell r="B107" t="str">
            <v>H=1.3M</v>
          </cell>
          <cell r="C107" t="str">
            <v>개소</v>
          </cell>
          <cell r="D107">
            <v>1</v>
          </cell>
          <cell r="E107">
            <v>776068</v>
          </cell>
          <cell r="F107">
            <v>776068</v>
          </cell>
          <cell r="G107">
            <v>630709</v>
          </cell>
          <cell r="H107">
            <v>630709</v>
          </cell>
          <cell r="I107">
            <v>4206</v>
          </cell>
          <cell r="J107">
            <v>4206</v>
          </cell>
          <cell r="K107">
            <v>1410983</v>
          </cell>
          <cell r="L107">
            <v>1410983</v>
          </cell>
          <cell r="M107" t="str">
            <v>No.61</v>
          </cell>
        </row>
        <row r="108">
          <cell r="A108" t="str">
            <v>날개벽4</v>
          </cell>
          <cell r="B108" t="str">
            <v>H=0.7M</v>
          </cell>
          <cell r="C108" t="str">
            <v>개소</v>
          </cell>
          <cell r="D108">
            <v>1</v>
          </cell>
          <cell r="E108">
            <v>344025</v>
          </cell>
          <cell r="F108">
            <v>344025</v>
          </cell>
          <cell r="G108">
            <v>293310</v>
          </cell>
          <cell r="H108">
            <v>293310</v>
          </cell>
          <cell r="I108">
            <v>1729</v>
          </cell>
          <cell r="J108">
            <v>1729</v>
          </cell>
          <cell r="K108">
            <v>639064</v>
          </cell>
          <cell r="L108">
            <v>639064</v>
          </cell>
          <cell r="M108" t="str">
            <v>No.62</v>
          </cell>
        </row>
        <row r="109">
          <cell r="A109" t="str">
            <v>날개벽5</v>
          </cell>
          <cell r="B109" t="str">
            <v>H=1.1M</v>
          </cell>
          <cell r="C109" t="str">
            <v>개소</v>
          </cell>
          <cell r="D109">
            <v>1</v>
          </cell>
          <cell r="E109">
            <v>2622956</v>
          </cell>
          <cell r="F109">
            <v>2622956</v>
          </cell>
          <cell r="G109">
            <v>2165242</v>
          </cell>
          <cell r="H109">
            <v>2165242</v>
          </cell>
          <cell r="I109">
            <v>17107</v>
          </cell>
          <cell r="J109">
            <v>17107</v>
          </cell>
          <cell r="K109">
            <v>4805305</v>
          </cell>
          <cell r="L109">
            <v>4805305</v>
          </cell>
          <cell r="M109" t="str">
            <v>No.63</v>
          </cell>
        </row>
        <row r="110">
          <cell r="A110" t="str">
            <v>날개벽6</v>
          </cell>
          <cell r="B110" t="str">
            <v>H=1.2M</v>
          </cell>
          <cell r="C110" t="str">
            <v>개소</v>
          </cell>
          <cell r="D110">
            <v>1</v>
          </cell>
          <cell r="E110">
            <v>1118442</v>
          </cell>
          <cell r="F110">
            <v>1118442</v>
          </cell>
          <cell r="G110">
            <v>927069</v>
          </cell>
          <cell r="H110">
            <v>927069</v>
          </cell>
          <cell r="I110">
            <v>7575</v>
          </cell>
          <cell r="J110">
            <v>7575</v>
          </cell>
          <cell r="K110">
            <v>2053086</v>
          </cell>
          <cell r="L110">
            <v>2053086</v>
          </cell>
          <cell r="M110" t="str">
            <v>No.64</v>
          </cell>
        </row>
        <row r="111">
          <cell r="A111" t="str">
            <v>날개벽7</v>
          </cell>
          <cell r="B111" t="str">
            <v>H=1.1M</v>
          </cell>
          <cell r="C111" t="str">
            <v>개소</v>
          </cell>
          <cell r="D111">
            <v>1</v>
          </cell>
          <cell r="E111">
            <v>1502964</v>
          </cell>
          <cell r="F111">
            <v>1502964</v>
          </cell>
          <cell r="G111">
            <v>1238854</v>
          </cell>
          <cell r="H111">
            <v>1238854</v>
          </cell>
          <cell r="I111">
            <v>9783</v>
          </cell>
          <cell r="J111">
            <v>9783</v>
          </cell>
          <cell r="K111">
            <v>2751601</v>
          </cell>
          <cell r="L111">
            <v>2751601</v>
          </cell>
          <cell r="M111" t="str">
            <v>No.65</v>
          </cell>
        </row>
        <row r="112">
          <cell r="A112" t="str">
            <v>날개벽8</v>
          </cell>
          <cell r="B112" t="str">
            <v>H=0.8M</v>
          </cell>
          <cell r="C112" t="str">
            <v>개소</v>
          </cell>
          <cell r="D112">
            <v>1</v>
          </cell>
          <cell r="E112">
            <v>1745431</v>
          </cell>
          <cell r="F112">
            <v>1745431</v>
          </cell>
          <cell r="G112">
            <v>1359185</v>
          </cell>
          <cell r="H112">
            <v>1359185</v>
          </cell>
          <cell r="I112">
            <v>7382</v>
          </cell>
          <cell r="J112">
            <v>7382</v>
          </cell>
          <cell r="K112">
            <v>3111998</v>
          </cell>
          <cell r="L112">
            <v>3111998</v>
          </cell>
          <cell r="M112" t="str">
            <v>No.66</v>
          </cell>
        </row>
        <row r="113">
          <cell r="A113" t="str">
            <v>장식벽쌓기</v>
          </cell>
          <cell r="B113" t="str">
            <v>H450</v>
          </cell>
          <cell r="C113" t="str">
            <v>M</v>
          </cell>
          <cell r="D113">
            <v>58.4</v>
          </cell>
          <cell r="E113">
            <v>71713</v>
          </cell>
          <cell r="F113">
            <v>4188039</v>
          </cell>
          <cell r="G113">
            <v>104858</v>
          </cell>
          <cell r="H113">
            <v>6123707</v>
          </cell>
          <cell r="I113">
            <v>266</v>
          </cell>
          <cell r="J113">
            <v>15534</v>
          </cell>
          <cell r="K113">
            <v>176837</v>
          </cell>
          <cell r="L113">
            <v>10327280</v>
          </cell>
          <cell r="M113" t="str">
            <v>No.67</v>
          </cell>
        </row>
        <row r="114">
          <cell r="A114" t="str">
            <v>맹암거</v>
          </cell>
          <cell r="B114" t="str">
            <v>유공관, 150MM</v>
          </cell>
          <cell r="C114" t="str">
            <v>M</v>
          </cell>
          <cell r="D114">
            <v>34.299999999999997</v>
          </cell>
          <cell r="E114">
            <v>13083</v>
          </cell>
          <cell r="F114">
            <v>448747</v>
          </cell>
          <cell r="G114">
            <v>9474</v>
          </cell>
          <cell r="H114">
            <v>324958</v>
          </cell>
          <cell r="I114">
            <v>114</v>
          </cell>
          <cell r="J114">
            <v>3910</v>
          </cell>
          <cell r="K114">
            <v>22671</v>
          </cell>
          <cell r="L114">
            <v>777615</v>
          </cell>
          <cell r="M114" t="str">
            <v>No.68</v>
          </cell>
        </row>
        <row r="115">
          <cell r="A115" t="str">
            <v>맹암거</v>
          </cell>
          <cell r="B115" t="str">
            <v>유공관, 100MM</v>
          </cell>
          <cell r="C115" t="str">
            <v>M</v>
          </cell>
          <cell r="D115">
            <v>60.9</v>
          </cell>
          <cell r="E115">
            <v>10749</v>
          </cell>
          <cell r="F115">
            <v>654614</v>
          </cell>
          <cell r="G115">
            <v>9333</v>
          </cell>
          <cell r="H115">
            <v>568379</v>
          </cell>
          <cell r="I115">
            <v>109</v>
          </cell>
          <cell r="J115">
            <v>6638</v>
          </cell>
          <cell r="K115">
            <v>20191</v>
          </cell>
          <cell r="L115">
            <v>1229631</v>
          </cell>
          <cell r="M115" t="str">
            <v>No.69</v>
          </cell>
        </row>
        <row r="116">
          <cell r="A116" t="str">
            <v>집 수 정</v>
          </cell>
          <cell r="B116" t="str">
            <v>300X400X500</v>
          </cell>
          <cell r="C116" t="str">
            <v>개소</v>
          </cell>
          <cell r="D116">
            <v>1</v>
          </cell>
          <cell r="E116">
            <v>78330</v>
          </cell>
          <cell r="F116">
            <v>78330</v>
          </cell>
          <cell r="G116">
            <v>38414</v>
          </cell>
          <cell r="H116">
            <v>38414</v>
          </cell>
          <cell r="I116">
            <v>0</v>
          </cell>
          <cell r="J116">
            <v>0</v>
          </cell>
          <cell r="K116">
            <v>116744</v>
          </cell>
          <cell r="L116">
            <v>116744</v>
          </cell>
          <cell r="M116" t="str">
            <v>No.70</v>
          </cell>
        </row>
        <row r="117">
          <cell r="A117" t="str">
            <v>연결관부설</v>
          </cell>
          <cell r="B117" t="str">
            <v>D300MM인력부설</v>
          </cell>
          <cell r="C117" t="str">
            <v>M</v>
          </cell>
          <cell r="D117">
            <v>19</v>
          </cell>
          <cell r="E117">
            <v>23249</v>
          </cell>
          <cell r="F117">
            <v>441731</v>
          </cell>
          <cell r="G117">
            <v>1624</v>
          </cell>
          <cell r="H117">
            <v>30856</v>
          </cell>
          <cell r="I117">
            <v>0</v>
          </cell>
          <cell r="J117">
            <v>0</v>
          </cell>
          <cell r="K117">
            <v>24873</v>
          </cell>
          <cell r="L117">
            <v>472587</v>
          </cell>
          <cell r="M117" t="str">
            <v>No.71</v>
          </cell>
        </row>
        <row r="128">
          <cell r="A128" t="str">
            <v>3.조경포장공</v>
          </cell>
          <cell r="C128" t="str">
            <v>식</v>
          </cell>
          <cell r="D128">
            <v>1</v>
          </cell>
          <cell r="F128">
            <v>120764109</v>
          </cell>
          <cell r="H128">
            <v>63777058</v>
          </cell>
          <cell r="J128">
            <v>267271</v>
          </cell>
          <cell r="K128">
            <v>0</v>
          </cell>
          <cell r="L128">
            <v>184808438</v>
          </cell>
        </row>
        <row r="129">
          <cell r="A129" t="str">
            <v>디딤돌놓기</v>
          </cell>
          <cell r="B129" t="str">
            <v>T30</v>
          </cell>
          <cell r="C129" t="str">
            <v>M2</v>
          </cell>
          <cell r="D129">
            <v>120.1</v>
          </cell>
          <cell r="E129">
            <v>8161</v>
          </cell>
          <cell r="F129">
            <v>980136</v>
          </cell>
          <cell r="G129">
            <v>6491</v>
          </cell>
          <cell r="H129">
            <v>779569</v>
          </cell>
          <cell r="I129">
            <v>28</v>
          </cell>
          <cell r="J129">
            <v>3363</v>
          </cell>
          <cell r="K129">
            <v>14680</v>
          </cell>
          <cell r="L129">
            <v>1763068</v>
          </cell>
          <cell r="M129" t="str">
            <v>No.72</v>
          </cell>
        </row>
        <row r="130">
          <cell r="A130" t="str">
            <v>점토벽돌포장</v>
          </cell>
          <cell r="B130" t="str">
            <v>230X114X50</v>
          </cell>
          <cell r="C130" t="str">
            <v>M2</v>
          </cell>
          <cell r="D130">
            <v>335.8</v>
          </cell>
          <cell r="E130">
            <v>32140</v>
          </cell>
          <cell r="F130">
            <v>10792612</v>
          </cell>
          <cell r="G130">
            <v>15652</v>
          </cell>
          <cell r="H130">
            <v>5255942</v>
          </cell>
          <cell r="I130">
            <v>98</v>
          </cell>
          <cell r="J130">
            <v>32908</v>
          </cell>
          <cell r="K130">
            <v>47890</v>
          </cell>
          <cell r="L130">
            <v>16081462</v>
          </cell>
          <cell r="M130" t="str">
            <v>No.73</v>
          </cell>
        </row>
        <row r="131">
          <cell r="A131" t="str">
            <v>점토벽돌포장(부지내)</v>
          </cell>
          <cell r="B131" t="str">
            <v>230X114X76</v>
          </cell>
          <cell r="C131" t="str">
            <v>M2</v>
          </cell>
          <cell r="D131">
            <v>992.6</v>
          </cell>
          <cell r="E131">
            <v>49293</v>
          </cell>
          <cell r="F131">
            <v>48928232</v>
          </cell>
          <cell r="G131">
            <v>15727</v>
          </cell>
          <cell r="H131">
            <v>15610620</v>
          </cell>
          <cell r="I131">
            <v>108</v>
          </cell>
          <cell r="J131">
            <v>107200</v>
          </cell>
          <cell r="K131">
            <v>65128</v>
          </cell>
          <cell r="L131">
            <v>64646052</v>
          </cell>
          <cell r="M131" t="str">
            <v>No.74</v>
          </cell>
        </row>
        <row r="132">
          <cell r="A132" t="str">
            <v>점토벽돌포장(부지외)</v>
          </cell>
          <cell r="B132" t="str">
            <v>230X114X76</v>
          </cell>
          <cell r="C132" t="str">
            <v>M2</v>
          </cell>
          <cell r="D132">
            <v>419.4</v>
          </cell>
          <cell r="E132">
            <v>49293</v>
          </cell>
          <cell r="F132">
            <v>20673484</v>
          </cell>
          <cell r="G132">
            <v>15727</v>
          </cell>
          <cell r="H132">
            <v>6595904</v>
          </cell>
          <cell r="I132">
            <v>108</v>
          </cell>
          <cell r="J132">
            <v>45295</v>
          </cell>
          <cell r="K132">
            <v>65128</v>
          </cell>
          <cell r="L132">
            <v>27314683</v>
          </cell>
          <cell r="M132" t="str">
            <v>No.75</v>
          </cell>
        </row>
        <row r="133">
          <cell r="A133" t="str">
            <v>피그먼트콘크리트포장</v>
          </cell>
          <cell r="C133" t="str">
            <v>M2</v>
          </cell>
          <cell r="D133">
            <v>63</v>
          </cell>
          <cell r="E133">
            <v>24642</v>
          </cell>
          <cell r="F133">
            <v>1552446</v>
          </cell>
          <cell r="G133">
            <v>21973</v>
          </cell>
          <cell r="H133">
            <v>1384299</v>
          </cell>
          <cell r="I133">
            <v>82</v>
          </cell>
          <cell r="J133">
            <v>5166</v>
          </cell>
          <cell r="K133">
            <v>46697</v>
          </cell>
          <cell r="L133">
            <v>2941911</v>
          </cell>
          <cell r="M133" t="str">
            <v>No.76</v>
          </cell>
        </row>
        <row r="134">
          <cell r="A134" t="str">
            <v>자연석판석포장</v>
          </cell>
          <cell r="B134" t="str">
            <v>T50㎜</v>
          </cell>
          <cell r="C134" t="str">
            <v>㎡</v>
          </cell>
          <cell r="D134">
            <v>137.1</v>
          </cell>
          <cell r="E134">
            <v>38174</v>
          </cell>
          <cell r="F134">
            <v>5233655</v>
          </cell>
          <cell r="G134">
            <v>15091</v>
          </cell>
          <cell r="H134">
            <v>2068976</v>
          </cell>
          <cell r="I134">
            <v>121</v>
          </cell>
          <cell r="J134">
            <v>16589</v>
          </cell>
          <cell r="K134">
            <v>53386</v>
          </cell>
          <cell r="L134">
            <v>7319220</v>
          </cell>
          <cell r="M134" t="str">
            <v>No.77</v>
          </cell>
        </row>
        <row r="135">
          <cell r="A135" t="str">
            <v>화강석판석포장</v>
          </cell>
          <cell r="B135" t="str">
            <v>T30</v>
          </cell>
          <cell r="C135" t="str">
            <v>M2</v>
          </cell>
          <cell r="D135">
            <v>158</v>
          </cell>
          <cell r="E135">
            <v>45273</v>
          </cell>
          <cell r="F135">
            <v>7153134</v>
          </cell>
          <cell r="G135">
            <v>53220</v>
          </cell>
          <cell r="H135">
            <v>8408760</v>
          </cell>
          <cell r="I135">
            <v>114</v>
          </cell>
          <cell r="J135">
            <v>18012</v>
          </cell>
          <cell r="K135">
            <v>98607</v>
          </cell>
          <cell r="L135">
            <v>15579906</v>
          </cell>
          <cell r="M135" t="str">
            <v>No.78</v>
          </cell>
        </row>
        <row r="136">
          <cell r="A136" t="str">
            <v>화강석경계석(직선)</v>
          </cell>
          <cell r="B136" t="str">
            <v>150X150X1000</v>
          </cell>
          <cell r="C136" t="str">
            <v>M</v>
          </cell>
          <cell r="D136">
            <v>460</v>
          </cell>
          <cell r="E136">
            <v>14362</v>
          </cell>
          <cell r="F136">
            <v>6606520</v>
          </cell>
          <cell r="G136">
            <v>20574</v>
          </cell>
          <cell r="H136">
            <v>9464040</v>
          </cell>
          <cell r="I136">
            <v>30</v>
          </cell>
          <cell r="J136">
            <v>13800</v>
          </cell>
          <cell r="K136">
            <v>34966</v>
          </cell>
          <cell r="L136">
            <v>16084360</v>
          </cell>
          <cell r="M136" t="str">
            <v>No.79</v>
          </cell>
        </row>
        <row r="137">
          <cell r="A137" t="str">
            <v>화강석경계석(곡선)</v>
          </cell>
          <cell r="B137" t="str">
            <v>150X150X1000</v>
          </cell>
          <cell r="C137" t="str">
            <v>M</v>
          </cell>
          <cell r="D137">
            <v>81</v>
          </cell>
          <cell r="E137">
            <v>23529</v>
          </cell>
          <cell r="F137">
            <v>1905849</v>
          </cell>
          <cell r="G137">
            <v>20574</v>
          </cell>
          <cell r="H137">
            <v>1666494</v>
          </cell>
          <cell r="I137">
            <v>30</v>
          </cell>
          <cell r="J137">
            <v>2430</v>
          </cell>
          <cell r="K137">
            <v>44133</v>
          </cell>
          <cell r="L137">
            <v>3574773</v>
          </cell>
          <cell r="M137" t="str">
            <v>No.80</v>
          </cell>
        </row>
        <row r="138">
          <cell r="A138" t="str">
            <v>보차도용경계석(직선)</v>
          </cell>
          <cell r="B138" t="str">
            <v>200X250X1000</v>
          </cell>
          <cell r="C138" t="str">
            <v>M</v>
          </cell>
          <cell r="D138">
            <v>420.8</v>
          </cell>
          <cell r="E138">
            <v>29193</v>
          </cell>
          <cell r="F138">
            <v>12284414</v>
          </cell>
          <cell r="G138">
            <v>22846</v>
          </cell>
          <cell r="H138">
            <v>9613597</v>
          </cell>
          <cell r="I138">
            <v>41</v>
          </cell>
          <cell r="J138">
            <v>17253</v>
          </cell>
          <cell r="K138">
            <v>52080</v>
          </cell>
          <cell r="L138">
            <v>21915264</v>
          </cell>
          <cell r="M138" t="str">
            <v>No.81</v>
          </cell>
        </row>
        <row r="139">
          <cell r="A139" t="str">
            <v>보차도용경계석(곡선)</v>
          </cell>
          <cell r="B139" t="str">
            <v>200X250X1000</v>
          </cell>
          <cell r="C139" t="str">
            <v>M</v>
          </cell>
          <cell r="D139">
            <v>46.2</v>
          </cell>
          <cell r="E139">
            <v>44983</v>
          </cell>
          <cell r="F139">
            <v>2078215</v>
          </cell>
          <cell r="G139">
            <v>22846</v>
          </cell>
          <cell r="H139">
            <v>1055485</v>
          </cell>
          <cell r="I139">
            <v>41</v>
          </cell>
          <cell r="J139">
            <v>1894</v>
          </cell>
          <cell r="K139">
            <v>67870</v>
          </cell>
          <cell r="L139">
            <v>3135594</v>
          </cell>
          <cell r="M139" t="str">
            <v>No.82</v>
          </cell>
        </row>
        <row r="140">
          <cell r="A140" t="str">
            <v>보차도용경계석(직선,부지외)</v>
          </cell>
          <cell r="B140" t="str">
            <v>200X250X1000</v>
          </cell>
          <cell r="C140" t="str">
            <v>M</v>
          </cell>
          <cell r="D140">
            <v>70.5</v>
          </cell>
          <cell r="E140">
            <v>29193</v>
          </cell>
          <cell r="F140">
            <v>2058107</v>
          </cell>
          <cell r="G140">
            <v>22846</v>
          </cell>
          <cell r="H140">
            <v>1610643</v>
          </cell>
          <cell r="I140">
            <v>41</v>
          </cell>
          <cell r="J140">
            <v>2890</v>
          </cell>
          <cell r="K140">
            <v>52080</v>
          </cell>
          <cell r="L140">
            <v>3671640</v>
          </cell>
          <cell r="M140" t="str">
            <v>No.81</v>
          </cell>
        </row>
        <row r="141">
          <cell r="A141" t="str">
            <v>보차도용경계석(곡선,부지외)</v>
          </cell>
          <cell r="B141" t="str">
            <v>200X250X1000</v>
          </cell>
          <cell r="C141" t="str">
            <v>M</v>
          </cell>
          <cell r="D141">
            <v>11.5</v>
          </cell>
          <cell r="E141">
            <v>44983</v>
          </cell>
          <cell r="F141">
            <v>517305</v>
          </cell>
          <cell r="G141">
            <v>22846</v>
          </cell>
          <cell r="H141">
            <v>262729</v>
          </cell>
          <cell r="I141">
            <v>41</v>
          </cell>
          <cell r="J141">
            <v>471</v>
          </cell>
          <cell r="K141">
            <v>67870</v>
          </cell>
          <cell r="L141">
            <v>780505</v>
          </cell>
          <cell r="M141" t="str">
            <v>No.82</v>
          </cell>
        </row>
        <row r="153">
          <cell r="A153" t="str">
            <v>4.부 대 공</v>
          </cell>
          <cell r="C153" t="str">
            <v>식</v>
          </cell>
          <cell r="D153">
            <v>1</v>
          </cell>
          <cell r="F153">
            <v>1229956</v>
          </cell>
          <cell r="H153">
            <v>872354</v>
          </cell>
          <cell r="J153">
            <v>960755</v>
          </cell>
          <cell r="K153">
            <v>0</v>
          </cell>
          <cell r="L153">
            <v>3063065</v>
          </cell>
        </row>
        <row r="154">
          <cell r="A154" t="str">
            <v>가.자재운반</v>
          </cell>
          <cell r="D154">
            <v>0</v>
          </cell>
          <cell r="E154">
            <v>0</v>
          </cell>
          <cell r="F154">
            <v>1229956</v>
          </cell>
          <cell r="G154">
            <v>0</v>
          </cell>
          <cell r="H154">
            <v>872354</v>
          </cell>
          <cell r="I154">
            <v>0</v>
          </cell>
          <cell r="J154">
            <v>960755</v>
          </cell>
          <cell r="K154">
            <v>0</v>
          </cell>
          <cell r="L154">
            <v>3063065</v>
          </cell>
        </row>
        <row r="155">
          <cell r="A155" t="str">
            <v>잡석 운반(D.T10.5TON)</v>
          </cell>
          <cell r="B155" t="str">
            <v>L= 25.0KM</v>
          </cell>
          <cell r="C155" t="str">
            <v>M3</v>
          </cell>
          <cell r="D155">
            <v>286.77</v>
          </cell>
          <cell r="E155">
            <v>4289</v>
          </cell>
          <cell r="F155">
            <v>1229956</v>
          </cell>
          <cell r="G155">
            <v>3042</v>
          </cell>
          <cell r="H155">
            <v>872354</v>
          </cell>
          <cell r="I155">
            <v>2222</v>
          </cell>
          <cell r="J155">
            <v>637203</v>
          </cell>
          <cell r="K155">
            <v>9553</v>
          </cell>
          <cell r="L155">
            <v>2739513</v>
          </cell>
          <cell r="M155" t="str">
            <v>#.2</v>
          </cell>
        </row>
        <row r="156">
          <cell r="A156" t="str">
            <v>시멘트 운반</v>
          </cell>
          <cell r="B156" t="str">
            <v>L=25KM</v>
          </cell>
          <cell r="C156" t="str">
            <v>대</v>
          </cell>
          <cell r="D156">
            <v>541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491</v>
          </cell>
          <cell r="J156">
            <v>265631</v>
          </cell>
          <cell r="K156">
            <v>491</v>
          </cell>
          <cell r="L156">
            <v>265631</v>
          </cell>
          <cell r="M156" t="str">
            <v>#.3</v>
          </cell>
        </row>
        <row r="157">
          <cell r="A157" t="str">
            <v>철근 운반</v>
          </cell>
          <cell r="B157" t="str">
            <v>L=25KM</v>
          </cell>
          <cell r="C157" t="str">
            <v>TON</v>
          </cell>
          <cell r="D157">
            <v>4.34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13346</v>
          </cell>
          <cell r="J157">
            <v>57921</v>
          </cell>
          <cell r="K157">
            <v>13346</v>
          </cell>
          <cell r="L157">
            <v>57921</v>
          </cell>
          <cell r="M157" t="str">
            <v>#.4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예산"/>
      <sheetName val="간지"/>
      <sheetName val="입찰"/>
      <sheetName val="내역"/>
      <sheetName val="목록"/>
      <sheetName val="대가"/>
      <sheetName val="자재"/>
      <sheetName val="노임"/>
      <sheetName val="공정표"/>
      <sheetName val="표지"/>
      <sheetName val="원가계산서"/>
      <sheetName val="대가목록"/>
      <sheetName val="일위대가"/>
      <sheetName val="대가표(품셈)"/>
      <sheetName val="단위단가"/>
      <sheetName val="내역서"/>
      <sheetName val="토공(우물통,기타) "/>
      <sheetName val="집 계 표"/>
      <sheetName val="단가"/>
      <sheetName val="2공구산출내역"/>
      <sheetName val="1단계"/>
      <sheetName val="터파기및재료"/>
      <sheetName val="DATE"/>
      <sheetName val="우성교간선"/>
      <sheetName val="Sheet5"/>
      <sheetName val="자재단가"/>
      <sheetName val="수량산출서-2"/>
      <sheetName val="입찰1"/>
      <sheetName val="시설수량표"/>
      <sheetName val="단면치수"/>
      <sheetName val="중기사용료산출근거"/>
      <sheetName val="개요"/>
      <sheetName val="설비"/>
      <sheetName val="원가서"/>
      <sheetName val="품셈TABLE"/>
      <sheetName val="일위대가(1)"/>
      <sheetName val="06 일위대가목록"/>
      <sheetName val="#REF"/>
      <sheetName val="날개벽수량표"/>
      <sheetName val="노무비단가"/>
      <sheetName val="직재"/>
      <sheetName val=" HIT-&gt;HMC 견적(3900)"/>
      <sheetName val="실행철강하도"/>
      <sheetName val="Sheet7(ㅅ)"/>
      <sheetName val="관급현황"/>
      <sheetName val="선급금신청서"/>
      <sheetName val="토사(PE)"/>
      <sheetName val="식재수량표"/>
      <sheetName val="토적표,횡방향"/>
      <sheetName val="백호우계수"/>
      <sheetName val="여과지동"/>
      <sheetName val="기초자료"/>
      <sheetName val="일위대가표"/>
      <sheetName val="총괄내역서"/>
      <sheetName val="조명시설"/>
      <sheetName val="수량집계"/>
      <sheetName val="공사비증감"/>
      <sheetName val="본체"/>
      <sheetName val="산출근거"/>
      <sheetName val="공사비집계"/>
      <sheetName val="단가표"/>
      <sheetName val="기초목록"/>
      <sheetName val="단가(자재)"/>
      <sheetName val="ABUT수량-A1"/>
      <sheetName val="일위대가(가설)"/>
      <sheetName val="맨홀토공(3)"/>
      <sheetName val="1호맨홀토공"/>
      <sheetName val="산출내역서집계표"/>
      <sheetName val="6PILE  (돌출)"/>
      <sheetName val="노임단가"/>
      <sheetName val="터널조도"/>
      <sheetName val="Sheet1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D3" t="str">
            <v>소나무(강릉/특수)R30</v>
          </cell>
          <cell r="E3">
            <v>1</v>
          </cell>
          <cell r="F3" t="str">
            <v>주</v>
          </cell>
          <cell r="G3">
            <v>2141127</v>
          </cell>
          <cell r="H3">
            <v>2141127</v>
          </cell>
          <cell r="I3">
            <v>116802</v>
          </cell>
          <cell r="J3">
            <v>116802</v>
          </cell>
          <cell r="K3">
            <v>2011335</v>
          </cell>
          <cell r="L3">
            <v>2011335</v>
          </cell>
          <cell r="M3">
            <v>12990</v>
          </cell>
          <cell r="N3">
            <v>12990</v>
          </cell>
          <cell r="O3">
            <v>1</v>
          </cell>
        </row>
        <row r="4">
          <cell r="D4" t="str">
            <v>소나무(강릉/특수)R35</v>
          </cell>
          <cell r="E4">
            <v>1</v>
          </cell>
          <cell r="F4" t="str">
            <v>주</v>
          </cell>
          <cell r="G4">
            <v>2889684</v>
          </cell>
          <cell r="H4">
            <v>2889684</v>
          </cell>
          <cell r="I4">
            <v>151059</v>
          </cell>
          <cell r="J4">
            <v>151059</v>
          </cell>
          <cell r="K4">
            <v>2719852</v>
          </cell>
          <cell r="L4">
            <v>2719852</v>
          </cell>
          <cell r="M4">
            <v>18773</v>
          </cell>
          <cell r="N4">
            <v>18773</v>
          </cell>
          <cell r="O4">
            <v>2</v>
          </cell>
        </row>
        <row r="5">
          <cell r="D5" t="str">
            <v>소나무(강릉/특수)R40</v>
          </cell>
          <cell r="E5">
            <v>1</v>
          </cell>
          <cell r="F5" t="str">
            <v>주</v>
          </cell>
          <cell r="G5">
            <v>3642959</v>
          </cell>
          <cell r="H5">
            <v>3642959</v>
          </cell>
          <cell r="I5">
            <v>180264</v>
          </cell>
          <cell r="J5">
            <v>180264</v>
          </cell>
          <cell r="K5">
            <v>3419087</v>
          </cell>
          <cell r="L5">
            <v>3419087</v>
          </cell>
          <cell r="M5">
            <v>43608</v>
          </cell>
          <cell r="N5">
            <v>43608</v>
          </cell>
          <cell r="O5">
            <v>3</v>
          </cell>
        </row>
        <row r="6">
          <cell r="D6" t="str">
            <v>소나무(강릉/특수)R45</v>
          </cell>
          <cell r="E6">
            <v>1</v>
          </cell>
          <cell r="F6" t="str">
            <v>주</v>
          </cell>
          <cell r="G6">
            <v>5277498</v>
          </cell>
          <cell r="H6">
            <v>5277498</v>
          </cell>
          <cell r="I6">
            <v>205713</v>
          </cell>
          <cell r="J6">
            <v>205713</v>
          </cell>
          <cell r="K6">
            <v>5022829</v>
          </cell>
          <cell r="L6">
            <v>5022829</v>
          </cell>
          <cell r="M6">
            <v>48956</v>
          </cell>
          <cell r="N6">
            <v>48956</v>
          </cell>
          <cell r="O6">
            <v>4</v>
          </cell>
        </row>
        <row r="7">
          <cell r="D7" t="str">
            <v>소나무(강릉/특수)R50</v>
          </cell>
          <cell r="E7">
            <v>1</v>
          </cell>
          <cell r="F7" t="str">
            <v>주</v>
          </cell>
          <cell r="G7">
            <v>7540945</v>
          </cell>
          <cell r="H7">
            <v>7540945</v>
          </cell>
          <cell r="I7">
            <v>230763</v>
          </cell>
          <cell r="J7">
            <v>230763</v>
          </cell>
          <cell r="K7">
            <v>7231194</v>
          </cell>
          <cell r="L7">
            <v>7231194</v>
          </cell>
          <cell r="M7">
            <v>78988</v>
          </cell>
          <cell r="N7">
            <v>78988</v>
          </cell>
          <cell r="O7">
            <v>5</v>
          </cell>
        </row>
        <row r="8">
          <cell r="D8" t="str">
            <v>소나무(조형)H1.2xW2.0xR15</v>
          </cell>
          <cell r="E8">
            <v>1</v>
          </cell>
          <cell r="F8" t="str">
            <v>주</v>
          </cell>
          <cell r="G8">
            <v>2559292</v>
          </cell>
          <cell r="H8">
            <v>2559292</v>
          </cell>
          <cell r="I8">
            <v>52180</v>
          </cell>
          <cell r="J8">
            <v>52180</v>
          </cell>
          <cell r="K8">
            <v>2502628</v>
          </cell>
          <cell r="L8">
            <v>2502628</v>
          </cell>
          <cell r="M8">
            <v>4484</v>
          </cell>
          <cell r="N8">
            <v>4484</v>
          </cell>
          <cell r="O8">
            <v>6</v>
          </cell>
        </row>
        <row r="9">
          <cell r="D9" t="str">
            <v>소나무(조형)H2.0xW2.5xR20</v>
          </cell>
          <cell r="E9">
            <v>1</v>
          </cell>
          <cell r="F9" t="str">
            <v>주</v>
          </cell>
          <cell r="G9">
            <v>3085995</v>
          </cell>
          <cell r="H9">
            <v>3085995</v>
          </cell>
          <cell r="I9">
            <v>75586</v>
          </cell>
          <cell r="J9">
            <v>75586</v>
          </cell>
          <cell r="K9">
            <v>3003847</v>
          </cell>
          <cell r="L9">
            <v>3003847</v>
          </cell>
          <cell r="M9">
            <v>6562</v>
          </cell>
          <cell r="N9">
            <v>6562</v>
          </cell>
          <cell r="O9">
            <v>7</v>
          </cell>
        </row>
        <row r="10">
          <cell r="D10" t="str">
            <v>소나무(조형)H2.5xW1.2xR10</v>
          </cell>
          <cell r="E10">
            <v>1</v>
          </cell>
          <cell r="F10" t="str">
            <v>주</v>
          </cell>
          <cell r="G10">
            <v>570917</v>
          </cell>
          <cell r="H10">
            <v>570917</v>
          </cell>
          <cell r="I10">
            <v>30754</v>
          </cell>
          <cell r="J10">
            <v>30754</v>
          </cell>
          <cell r="K10">
            <v>537538</v>
          </cell>
          <cell r="L10">
            <v>537538</v>
          </cell>
          <cell r="M10">
            <v>2625</v>
          </cell>
          <cell r="N10">
            <v>2625</v>
          </cell>
          <cell r="O10">
            <v>8</v>
          </cell>
        </row>
        <row r="11">
          <cell r="D11" t="str">
            <v>소나무(조형)H3.0xW1.5xR12</v>
          </cell>
          <cell r="E11">
            <v>1</v>
          </cell>
          <cell r="F11" t="str">
            <v>주</v>
          </cell>
          <cell r="G11">
            <v>905460</v>
          </cell>
          <cell r="H11">
            <v>905460</v>
          </cell>
          <cell r="I11">
            <v>39083</v>
          </cell>
          <cell r="J11">
            <v>39083</v>
          </cell>
          <cell r="K11">
            <v>862987</v>
          </cell>
          <cell r="L11">
            <v>862987</v>
          </cell>
          <cell r="M11">
            <v>3390</v>
          </cell>
          <cell r="N11">
            <v>3390</v>
          </cell>
          <cell r="O11">
            <v>9</v>
          </cell>
        </row>
        <row r="12">
          <cell r="D12" t="str">
            <v>소나무(조형)H3.5xW1.5xR15</v>
          </cell>
          <cell r="E12">
            <v>1</v>
          </cell>
          <cell r="F12" t="str">
            <v>주</v>
          </cell>
          <cell r="G12">
            <v>1358292</v>
          </cell>
          <cell r="H12">
            <v>1358292</v>
          </cell>
          <cell r="I12">
            <v>52180</v>
          </cell>
          <cell r="J12">
            <v>52180</v>
          </cell>
          <cell r="K12">
            <v>1301628</v>
          </cell>
          <cell r="L12">
            <v>1301628</v>
          </cell>
          <cell r="M12">
            <v>4484</v>
          </cell>
          <cell r="N12">
            <v>4484</v>
          </cell>
          <cell r="O12">
            <v>10</v>
          </cell>
        </row>
        <row r="13">
          <cell r="D13" t="str">
            <v>소나무(조형)H4.0xW1.8xR20</v>
          </cell>
          <cell r="E13">
            <v>1</v>
          </cell>
          <cell r="F13" t="str">
            <v>주</v>
          </cell>
          <cell r="G13">
            <v>2543995</v>
          </cell>
          <cell r="H13">
            <v>2543995</v>
          </cell>
          <cell r="I13">
            <v>75586</v>
          </cell>
          <cell r="J13">
            <v>75586</v>
          </cell>
          <cell r="K13">
            <v>2461847</v>
          </cell>
          <cell r="L13">
            <v>2461847</v>
          </cell>
          <cell r="M13">
            <v>6562</v>
          </cell>
          <cell r="N13">
            <v>6562</v>
          </cell>
          <cell r="O13">
            <v>11</v>
          </cell>
        </row>
        <row r="14">
          <cell r="D14" t="str">
            <v>소나무(조형)H4.5xW2.0xR25</v>
          </cell>
          <cell r="E14">
            <v>1</v>
          </cell>
          <cell r="F14" t="str">
            <v>주</v>
          </cell>
          <cell r="G14">
            <v>3377285</v>
          </cell>
          <cell r="H14">
            <v>3377285</v>
          </cell>
          <cell r="I14">
            <v>96115</v>
          </cell>
          <cell r="J14">
            <v>96115</v>
          </cell>
          <cell r="K14">
            <v>3270012</v>
          </cell>
          <cell r="L14">
            <v>3270012</v>
          </cell>
          <cell r="M14">
            <v>11158</v>
          </cell>
          <cell r="N14">
            <v>11158</v>
          </cell>
          <cell r="O14">
            <v>12</v>
          </cell>
        </row>
        <row r="15">
          <cell r="D15" t="str">
            <v>소나무(조형)H5.0xW2.5xR30</v>
          </cell>
          <cell r="E15">
            <v>1</v>
          </cell>
          <cell r="F15" t="str">
            <v>주</v>
          </cell>
          <cell r="G15">
            <v>4499127</v>
          </cell>
          <cell r="H15">
            <v>4499127</v>
          </cell>
          <cell r="I15">
            <v>116802</v>
          </cell>
          <cell r="J15">
            <v>116802</v>
          </cell>
          <cell r="K15">
            <v>4369335</v>
          </cell>
          <cell r="L15">
            <v>4369335</v>
          </cell>
          <cell r="M15">
            <v>12990</v>
          </cell>
          <cell r="N15">
            <v>12990</v>
          </cell>
          <cell r="O15">
            <v>13</v>
          </cell>
        </row>
        <row r="16">
          <cell r="D16" t="str">
            <v>소나무(조형)R35</v>
          </cell>
          <cell r="E16">
            <v>1</v>
          </cell>
          <cell r="F16" t="str">
            <v>주</v>
          </cell>
          <cell r="G16">
            <v>5189684</v>
          </cell>
          <cell r="H16">
            <v>5189684</v>
          </cell>
          <cell r="I16">
            <v>151059</v>
          </cell>
          <cell r="J16">
            <v>151059</v>
          </cell>
          <cell r="K16">
            <v>5019852</v>
          </cell>
          <cell r="L16">
            <v>5019852</v>
          </cell>
          <cell r="M16">
            <v>18773</v>
          </cell>
          <cell r="N16">
            <v>18773</v>
          </cell>
          <cell r="O16">
            <v>14</v>
          </cell>
        </row>
        <row r="17">
          <cell r="D17" t="str">
            <v>소나무(조형)R40</v>
          </cell>
          <cell r="E17">
            <v>1</v>
          </cell>
          <cell r="F17" t="str">
            <v>주</v>
          </cell>
          <cell r="G17">
            <v>9442959</v>
          </cell>
          <cell r="H17">
            <v>9442959</v>
          </cell>
          <cell r="I17">
            <v>180264</v>
          </cell>
          <cell r="J17">
            <v>180264</v>
          </cell>
          <cell r="K17">
            <v>9219087</v>
          </cell>
          <cell r="L17">
            <v>9219087</v>
          </cell>
          <cell r="M17">
            <v>43608</v>
          </cell>
          <cell r="N17">
            <v>43608</v>
          </cell>
          <cell r="O17">
            <v>15</v>
          </cell>
        </row>
        <row r="18">
          <cell r="D18" t="str">
            <v>소나무(조형)R45</v>
          </cell>
          <cell r="E18">
            <v>1</v>
          </cell>
          <cell r="F18" t="str">
            <v>주</v>
          </cell>
          <cell r="G18">
            <v>11777498</v>
          </cell>
          <cell r="H18">
            <v>11777498</v>
          </cell>
          <cell r="I18">
            <v>205713</v>
          </cell>
          <cell r="J18">
            <v>205713</v>
          </cell>
          <cell r="K18">
            <v>11522829</v>
          </cell>
          <cell r="L18">
            <v>11522829</v>
          </cell>
          <cell r="M18">
            <v>48956</v>
          </cell>
          <cell r="N18">
            <v>48956</v>
          </cell>
          <cell r="O18">
            <v>16</v>
          </cell>
        </row>
        <row r="19">
          <cell r="D19" t="str">
            <v>소나무(조형)R55</v>
          </cell>
          <cell r="E19">
            <v>1</v>
          </cell>
          <cell r="F19" t="str">
            <v>주</v>
          </cell>
          <cell r="G19">
            <v>25379315</v>
          </cell>
          <cell r="H19">
            <v>25379315</v>
          </cell>
          <cell r="I19">
            <v>256447</v>
          </cell>
          <cell r="J19">
            <v>256447</v>
          </cell>
          <cell r="K19">
            <v>25035502</v>
          </cell>
          <cell r="L19">
            <v>25035502</v>
          </cell>
          <cell r="M19">
            <v>87366</v>
          </cell>
          <cell r="N19">
            <v>87366</v>
          </cell>
          <cell r="O19">
            <v>17</v>
          </cell>
        </row>
        <row r="20">
          <cell r="D20" t="str">
            <v>소나무H4.0xW2.0xR15</v>
          </cell>
          <cell r="E20">
            <v>1</v>
          </cell>
          <cell r="F20" t="str">
            <v>주</v>
          </cell>
          <cell r="G20">
            <v>485292</v>
          </cell>
          <cell r="H20">
            <v>485292</v>
          </cell>
          <cell r="I20">
            <v>52180</v>
          </cell>
          <cell r="J20">
            <v>52180</v>
          </cell>
          <cell r="K20">
            <v>428628</v>
          </cell>
          <cell r="L20">
            <v>428628</v>
          </cell>
          <cell r="M20">
            <v>4484</v>
          </cell>
          <cell r="N20">
            <v>4484</v>
          </cell>
          <cell r="O20">
            <v>18</v>
          </cell>
        </row>
        <row r="21">
          <cell r="D21" t="str">
            <v>소나무H4.5xW2.0xR18</v>
          </cell>
          <cell r="E21">
            <v>1</v>
          </cell>
          <cell r="F21" t="str">
            <v>주</v>
          </cell>
          <cell r="G21">
            <v>609489</v>
          </cell>
          <cell r="H21">
            <v>609489</v>
          </cell>
          <cell r="I21">
            <v>65468</v>
          </cell>
          <cell r="J21">
            <v>65468</v>
          </cell>
          <cell r="K21">
            <v>538334</v>
          </cell>
          <cell r="L21">
            <v>538334</v>
          </cell>
          <cell r="M21">
            <v>5687</v>
          </cell>
          <cell r="N21">
            <v>5687</v>
          </cell>
          <cell r="O21">
            <v>19</v>
          </cell>
        </row>
        <row r="22">
          <cell r="D22" t="str">
            <v>소나무H5.0xW2.5xR20</v>
          </cell>
          <cell r="E22">
            <v>1</v>
          </cell>
          <cell r="F22" t="str">
            <v>주</v>
          </cell>
          <cell r="G22">
            <v>782995</v>
          </cell>
          <cell r="H22">
            <v>782995</v>
          </cell>
          <cell r="I22">
            <v>75586</v>
          </cell>
          <cell r="J22">
            <v>75586</v>
          </cell>
          <cell r="K22">
            <v>700847</v>
          </cell>
          <cell r="L22">
            <v>700847</v>
          </cell>
          <cell r="M22">
            <v>6562</v>
          </cell>
          <cell r="N22">
            <v>6562</v>
          </cell>
          <cell r="O22">
            <v>20</v>
          </cell>
        </row>
        <row r="23">
          <cell r="D23" t="str">
            <v>해송H3.5xW1.5xR15</v>
          </cell>
          <cell r="E23">
            <v>1</v>
          </cell>
          <cell r="F23" t="str">
            <v>주</v>
          </cell>
          <cell r="G23">
            <v>379292</v>
          </cell>
          <cell r="H23">
            <v>379292</v>
          </cell>
          <cell r="I23">
            <v>52180</v>
          </cell>
          <cell r="J23">
            <v>52180</v>
          </cell>
          <cell r="K23">
            <v>322628</v>
          </cell>
          <cell r="L23">
            <v>322628</v>
          </cell>
          <cell r="M23">
            <v>4484</v>
          </cell>
          <cell r="N23">
            <v>4484</v>
          </cell>
          <cell r="O23">
            <v>21</v>
          </cell>
        </row>
        <row r="24">
          <cell r="D24" t="str">
            <v>해송H4.0xW2.0xR20</v>
          </cell>
          <cell r="E24">
            <v>1</v>
          </cell>
          <cell r="F24" t="str">
            <v>주</v>
          </cell>
          <cell r="G24">
            <v>545995</v>
          </cell>
          <cell r="H24">
            <v>545995</v>
          </cell>
          <cell r="I24">
            <v>75586</v>
          </cell>
          <cell r="J24">
            <v>75586</v>
          </cell>
          <cell r="K24">
            <v>463847</v>
          </cell>
          <cell r="L24">
            <v>463847</v>
          </cell>
          <cell r="M24">
            <v>6562</v>
          </cell>
          <cell r="N24">
            <v>6562</v>
          </cell>
          <cell r="O24">
            <v>22</v>
          </cell>
        </row>
        <row r="25">
          <cell r="D25" t="str">
            <v>은목서H2.0xW1.2</v>
          </cell>
          <cell r="E25">
            <v>1</v>
          </cell>
          <cell r="F25" t="str">
            <v>주</v>
          </cell>
          <cell r="G25">
            <v>170200</v>
          </cell>
          <cell r="H25">
            <v>170200</v>
          </cell>
          <cell r="I25">
            <v>10200</v>
          </cell>
          <cell r="J25">
            <v>10200</v>
          </cell>
          <cell r="K25">
            <v>160000</v>
          </cell>
          <cell r="L25">
            <v>160000</v>
          </cell>
          <cell r="M25">
            <v>0</v>
          </cell>
          <cell r="N25">
            <v>0</v>
          </cell>
          <cell r="O25">
            <v>23</v>
          </cell>
        </row>
        <row r="26">
          <cell r="D26" t="str">
            <v>은목서H2.5xW2.0</v>
          </cell>
          <cell r="E26">
            <v>1</v>
          </cell>
          <cell r="F26" t="str">
            <v>주</v>
          </cell>
          <cell r="G26">
            <v>433800</v>
          </cell>
          <cell r="H26">
            <v>433800</v>
          </cell>
          <cell r="I26">
            <v>13800</v>
          </cell>
          <cell r="J26">
            <v>13800</v>
          </cell>
          <cell r="K26">
            <v>420000</v>
          </cell>
          <cell r="L26">
            <v>420000</v>
          </cell>
          <cell r="M26">
            <v>0</v>
          </cell>
          <cell r="N26">
            <v>0</v>
          </cell>
          <cell r="O26">
            <v>24</v>
          </cell>
        </row>
        <row r="27">
          <cell r="D27" t="str">
            <v>은목서H3.0xW2.5</v>
          </cell>
          <cell r="E27">
            <v>1</v>
          </cell>
          <cell r="F27" t="str">
            <v>주</v>
          </cell>
          <cell r="G27">
            <v>867000</v>
          </cell>
          <cell r="H27">
            <v>867000</v>
          </cell>
          <cell r="I27">
            <v>17000</v>
          </cell>
          <cell r="J27">
            <v>17000</v>
          </cell>
          <cell r="K27">
            <v>850000</v>
          </cell>
          <cell r="L27">
            <v>850000</v>
          </cell>
          <cell r="M27">
            <v>0</v>
          </cell>
          <cell r="N27">
            <v>0</v>
          </cell>
          <cell r="O27">
            <v>25</v>
          </cell>
        </row>
        <row r="28">
          <cell r="D28" t="str">
            <v>굴거리나무H3.5xR10</v>
          </cell>
          <cell r="E28">
            <v>1</v>
          </cell>
          <cell r="F28" t="str">
            <v>주</v>
          </cell>
          <cell r="G28">
            <v>202917</v>
          </cell>
          <cell r="H28">
            <v>202917</v>
          </cell>
          <cell r="I28">
            <v>30754</v>
          </cell>
          <cell r="J28">
            <v>30754</v>
          </cell>
          <cell r="K28">
            <v>169538</v>
          </cell>
          <cell r="L28">
            <v>169538</v>
          </cell>
          <cell r="M28">
            <v>2625</v>
          </cell>
          <cell r="N28">
            <v>2625</v>
          </cell>
          <cell r="O28">
            <v>26</v>
          </cell>
        </row>
        <row r="29">
          <cell r="D29" t="str">
            <v>굴거리나무H4.0xR12</v>
          </cell>
          <cell r="E29">
            <v>1</v>
          </cell>
          <cell r="F29" t="str">
            <v>주</v>
          </cell>
          <cell r="G29">
            <v>244460</v>
          </cell>
          <cell r="H29">
            <v>244460</v>
          </cell>
          <cell r="I29">
            <v>39083</v>
          </cell>
          <cell r="J29">
            <v>39083</v>
          </cell>
          <cell r="K29">
            <v>201987</v>
          </cell>
          <cell r="L29">
            <v>201987</v>
          </cell>
          <cell r="M29">
            <v>3390</v>
          </cell>
          <cell r="N29">
            <v>3390</v>
          </cell>
          <cell r="O29">
            <v>27</v>
          </cell>
        </row>
        <row r="30">
          <cell r="D30" t="str">
            <v>가시나무H3.5xR8</v>
          </cell>
          <cell r="E30">
            <v>1</v>
          </cell>
          <cell r="F30" t="str">
            <v>주</v>
          </cell>
          <cell r="G30">
            <v>210000</v>
          </cell>
          <cell r="H30">
            <v>210000</v>
          </cell>
          <cell r="I30">
            <v>31000</v>
          </cell>
          <cell r="J30">
            <v>31000</v>
          </cell>
          <cell r="K30">
            <v>179000</v>
          </cell>
          <cell r="L30">
            <v>179000</v>
          </cell>
          <cell r="M30">
            <v>0</v>
          </cell>
          <cell r="N30">
            <v>0</v>
          </cell>
          <cell r="O30">
            <v>28</v>
          </cell>
        </row>
        <row r="31">
          <cell r="D31" t="str">
            <v>가시나무R20</v>
          </cell>
          <cell r="E31">
            <v>1</v>
          </cell>
          <cell r="F31" t="str">
            <v>주</v>
          </cell>
          <cell r="G31">
            <v>1285995</v>
          </cell>
          <cell r="H31">
            <v>1285995</v>
          </cell>
          <cell r="I31">
            <v>75586</v>
          </cell>
          <cell r="J31">
            <v>75586</v>
          </cell>
          <cell r="K31">
            <v>1203847</v>
          </cell>
          <cell r="L31">
            <v>1203847</v>
          </cell>
          <cell r="M31">
            <v>6562</v>
          </cell>
          <cell r="N31">
            <v>6562</v>
          </cell>
          <cell r="O31">
            <v>29</v>
          </cell>
        </row>
        <row r="32">
          <cell r="D32" t="str">
            <v>후피향나무H2.5xW1.5xR8</v>
          </cell>
          <cell r="E32">
            <v>1</v>
          </cell>
          <cell r="F32" t="str">
            <v>주</v>
          </cell>
          <cell r="G32">
            <v>231000</v>
          </cell>
          <cell r="H32">
            <v>231000</v>
          </cell>
          <cell r="I32">
            <v>31000</v>
          </cell>
          <cell r="J32">
            <v>31000</v>
          </cell>
          <cell r="K32">
            <v>200000</v>
          </cell>
          <cell r="L32">
            <v>200000</v>
          </cell>
          <cell r="M32">
            <v>0</v>
          </cell>
          <cell r="N32">
            <v>0</v>
          </cell>
          <cell r="O32">
            <v>30</v>
          </cell>
        </row>
        <row r="33">
          <cell r="D33" t="str">
            <v>후피향나무H3.0xW2.0xR10</v>
          </cell>
          <cell r="E33">
            <v>1</v>
          </cell>
          <cell r="F33" t="str">
            <v>주</v>
          </cell>
          <cell r="G33">
            <v>454917</v>
          </cell>
          <cell r="H33">
            <v>454917</v>
          </cell>
          <cell r="I33">
            <v>30754</v>
          </cell>
          <cell r="J33">
            <v>30754</v>
          </cell>
          <cell r="K33">
            <v>421538</v>
          </cell>
          <cell r="L33">
            <v>421538</v>
          </cell>
          <cell r="M33">
            <v>2625</v>
          </cell>
          <cell r="N33">
            <v>2625</v>
          </cell>
          <cell r="O33">
            <v>31</v>
          </cell>
        </row>
        <row r="34">
          <cell r="D34" t="str">
            <v>동백나무H3.0xW2.0xR10</v>
          </cell>
          <cell r="E34">
            <v>1</v>
          </cell>
          <cell r="F34" t="str">
            <v>주</v>
          </cell>
          <cell r="G34">
            <v>474917</v>
          </cell>
          <cell r="H34">
            <v>474917</v>
          </cell>
          <cell r="I34">
            <v>30754</v>
          </cell>
          <cell r="J34">
            <v>30754</v>
          </cell>
          <cell r="K34">
            <v>441538</v>
          </cell>
          <cell r="L34">
            <v>441538</v>
          </cell>
          <cell r="M34">
            <v>2625</v>
          </cell>
          <cell r="N34">
            <v>2625</v>
          </cell>
          <cell r="O34">
            <v>32</v>
          </cell>
        </row>
        <row r="35">
          <cell r="D35" t="str">
            <v>개먼나무R15</v>
          </cell>
          <cell r="E35">
            <v>1</v>
          </cell>
          <cell r="F35" t="str">
            <v>주</v>
          </cell>
          <cell r="G35">
            <v>1059292</v>
          </cell>
          <cell r="H35">
            <v>1059292</v>
          </cell>
          <cell r="I35">
            <v>52180</v>
          </cell>
          <cell r="J35">
            <v>52180</v>
          </cell>
          <cell r="K35">
            <v>1002628</v>
          </cell>
          <cell r="L35">
            <v>1002628</v>
          </cell>
          <cell r="M35">
            <v>4484</v>
          </cell>
          <cell r="N35">
            <v>4484</v>
          </cell>
          <cell r="O35">
            <v>33</v>
          </cell>
        </row>
        <row r="36">
          <cell r="D36" t="str">
            <v>개먼나무H4.0xR20</v>
          </cell>
          <cell r="E36">
            <v>1</v>
          </cell>
          <cell r="F36" t="str">
            <v>주</v>
          </cell>
          <cell r="G36">
            <v>1625995</v>
          </cell>
          <cell r="H36">
            <v>1625995</v>
          </cell>
          <cell r="I36">
            <v>75586</v>
          </cell>
          <cell r="J36">
            <v>75586</v>
          </cell>
          <cell r="K36">
            <v>1543847</v>
          </cell>
          <cell r="L36">
            <v>1543847</v>
          </cell>
          <cell r="M36">
            <v>6562</v>
          </cell>
          <cell r="N36">
            <v>6562</v>
          </cell>
          <cell r="O36">
            <v>34</v>
          </cell>
        </row>
        <row r="37">
          <cell r="D37" t="str">
            <v>구실잣밤나무R20</v>
          </cell>
          <cell r="E37">
            <v>1</v>
          </cell>
          <cell r="F37" t="str">
            <v>주</v>
          </cell>
          <cell r="G37">
            <v>1285995</v>
          </cell>
          <cell r="H37">
            <v>1285995</v>
          </cell>
          <cell r="I37">
            <v>75586</v>
          </cell>
          <cell r="J37">
            <v>75586</v>
          </cell>
          <cell r="K37">
            <v>1203847</v>
          </cell>
          <cell r="L37">
            <v>1203847</v>
          </cell>
          <cell r="M37">
            <v>6562</v>
          </cell>
          <cell r="N37">
            <v>6562</v>
          </cell>
          <cell r="O37">
            <v>35</v>
          </cell>
        </row>
        <row r="38">
          <cell r="D38" t="str">
            <v>당종려H3.5</v>
          </cell>
          <cell r="E38">
            <v>1</v>
          </cell>
          <cell r="F38" t="str">
            <v>주</v>
          </cell>
          <cell r="G38">
            <v>569158</v>
          </cell>
          <cell r="H38">
            <v>569158</v>
          </cell>
          <cell r="I38">
            <v>15077</v>
          </cell>
          <cell r="J38">
            <v>15077</v>
          </cell>
          <cell r="K38">
            <v>552769</v>
          </cell>
          <cell r="L38">
            <v>552769</v>
          </cell>
          <cell r="M38">
            <v>1312</v>
          </cell>
          <cell r="N38">
            <v>1312</v>
          </cell>
          <cell r="O38">
            <v>36</v>
          </cell>
        </row>
        <row r="39">
          <cell r="D39" t="str">
            <v>당종려H2.5</v>
          </cell>
          <cell r="E39">
            <v>1</v>
          </cell>
          <cell r="F39" t="str">
            <v>주</v>
          </cell>
          <cell r="G39">
            <v>476800</v>
          </cell>
          <cell r="H39">
            <v>476800</v>
          </cell>
          <cell r="I39">
            <v>13800</v>
          </cell>
          <cell r="J39">
            <v>13800</v>
          </cell>
          <cell r="K39">
            <v>463000</v>
          </cell>
          <cell r="L39">
            <v>463000</v>
          </cell>
          <cell r="M39">
            <v>0</v>
          </cell>
          <cell r="N39">
            <v>0</v>
          </cell>
          <cell r="O39">
            <v>37</v>
          </cell>
        </row>
        <row r="40">
          <cell r="D40" t="str">
            <v>당종려H2.0</v>
          </cell>
          <cell r="E40">
            <v>1</v>
          </cell>
          <cell r="F40" t="str">
            <v>주</v>
          </cell>
          <cell r="G40">
            <v>384200</v>
          </cell>
          <cell r="H40">
            <v>384200</v>
          </cell>
          <cell r="I40">
            <v>10200</v>
          </cell>
          <cell r="J40">
            <v>10200</v>
          </cell>
          <cell r="K40">
            <v>374000</v>
          </cell>
          <cell r="L40">
            <v>374000</v>
          </cell>
          <cell r="M40">
            <v>0</v>
          </cell>
          <cell r="N40">
            <v>0</v>
          </cell>
          <cell r="O40">
            <v>38</v>
          </cell>
        </row>
        <row r="41">
          <cell r="D41" t="str">
            <v>당종려H1.8</v>
          </cell>
          <cell r="E41">
            <v>1</v>
          </cell>
          <cell r="F41" t="str">
            <v>주</v>
          </cell>
          <cell r="G41">
            <v>298200</v>
          </cell>
          <cell r="H41">
            <v>298200</v>
          </cell>
          <cell r="I41">
            <v>10200</v>
          </cell>
          <cell r="J41">
            <v>10200</v>
          </cell>
          <cell r="K41">
            <v>288000</v>
          </cell>
          <cell r="L41">
            <v>288000</v>
          </cell>
          <cell r="M41">
            <v>0</v>
          </cell>
          <cell r="N41">
            <v>0</v>
          </cell>
          <cell r="O41">
            <v>39</v>
          </cell>
        </row>
        <row r="42">
          <cell r="D42" t="str">
            <v>당종려H1.5</v>
          </cell>
          <cell r="E42">
            <v>1</v>
          </cell>
          <cell r="F42" t="str">
            <v>주</v>
          </cell>
          <cell r="G42">
            <v>137000</v>
          </cell>
          <cell r="H42">
            <v>137000</v>
          </cell>
          <cell r="I42">
            <v>8200</v>
          </cell>
          <cell r="J42">
            <v>8200</v>
          </cell>
          <cell r="K42">
            <v>128800</v>
          </cell>
          <cell r="L42">
            <v>128800</v>
          </cell>
          <cell r="M42">
            <v>0</v>
          </cell>
          <cell r="N42">
            <v>0</v>
          </cell>
          <cell r="O42">
            <v>40</v>
          </cell>
        </row>
        <row r="43">
          <cell r="D43" t="str">
            <v>녹나무R15</v>
          </cell>
          <cell r="E43">
            <v>1</v>
          </cell>
          <cell r="F43" t="str">
            <v>주</v>
          </cell>
          <cell r="G43">
            <v>859292</v>
          </cell>
          <cell r="H43">
            <v>859292</v>
          </cell>
          <cell r="I43">
            <v>52180</v>
          </cell>
          <cell r="J43">
            <v>52180</v>
          </cell>
          <cell r="K43">
            <v>802628</v>
          </cell>
          <cell r="L43">
            <v>802628</v>
          </cell>
          <cell r="M43">
            <v>4484</v>
          </cell>
          <cell r="N43">
            <v>4484</v>
          </cell>
          <cell r="O43">
            <v>41</v>
          </cell>
        </row>
        <row r="44">
          <cell r="D44" t="str">
            <v>녹나무R20</v>
          </cell>
          <cell r="E44">
            <v>1</v>
          </cell>
          <cell r="F44" t="str">
            <v>주</v>
          </cell>
          <cell r="G44">
            <v>1585995</v>
          </cell>
          <cell r="H44">
            <v>1585995</v>
          </cell>
          <cell r="I44">
            <v>75586</v>
          </cell>
          <cell r="J44">
            <v>75586</v>
          </cell>
          <cell r="K44">
            <v>1503847</v>
          </cell>
          <cell r="L44">
            <v>1503847</v>
          </cell>
          <cell r="M44">
            <v>6562</v>
          </cell>
          <cell r="N44">
            <v>6562</v>
          </cell>
          <cell r="O44">
            <v>42</v>
          </cell>
        </row>
        <row r="45">
          <cell r="D45" t="str">
            <v>참식나무R10</v>
          </cell>
          <cell r="E45">
            <v>1</v>
          </cell>
          <cell r="F45" t="str">
            <v>주</v>
          </cell>
          <cell r="G45">
            <v>254917</v>
          </cell>
          <cell r="H45">
            <v>254917</v>
          </cell>
          <cell r="I45">
            <v>30754</v>
          </cell>
          <cell r="J45">
            <v>30754</v>
          </cell>
          <cell r="K45">
            <v>221538</v>
          </cell>
          <cell r="L45">
            <v>221538</v>
          </cell>
          <cell r="M45">
            <v>2625</v>
          </cell>
          <cell r="N45">
            <v>2625</v>
          </cell>
          <cell r="O45">
            <v>43</v>
          </cell>
        </row>
        <row r="46">
          <cell r="D46" t="str">
            <v>참식나무R15</v>
          </cell>
          <cell r="E46">
            <v>1</v>
          </cell>
          <cell r="F46" t="str">
            <v>주</v>
          </cell>
          <cell r="G46">
            <v>359292</v>
          </cell>
          <cell r="H46">
            <v>359292</v>
          </cell>
          <cell r="I46">
            <v>52180</v>
          </cell>
          <cell r="J46">
            <v>52180</v>
          </cell>
          <cell r="K46">
            <v>302628</v>
          </cell>
          <cell r="L46">
            <v>302628</v>
          </cell>
          <cell r="M46">
            <v>4484</v>
          </cell>
          <cell r="N46">
            <v>4484</v>
          </cell>
          <cell r="O46">
            <v>44</v>
          </cell>
        </row>
        <row r="47">
          <cell r="D47" t="str">
            <v>느티나무H4.0xR15</v>
          </cell>
          <cell r="E47">
            <v>1</v>
          </cell>
          <cell r="F47" t="str">
            <v>주</v>
          </cell>
          <cell r="G47">
            <v>476292</v>
          </cell>
          <cell r="H47">
            <v>476292</v>
          </cell>
          <cell r="I47">
            <v>52180</v>
          </cell>
          <cell r="J47">
            <v>52180</v>
          </cell>
          <cell r="K47">
            <v>419628</v>
          </cell>
          <cell r="L47">
            <v>419628</v>
          </cell>
          <cell r="M47">
            <v>4484</v>
          </cell>
          <cell r="N47">
            <v>4484</v>
          </cell>
          <cell r="O47">
            <v>45</v>
          </cell>
        </row>
        <row r="48">
          <cell r="D48" t="str">
            <v>느티나무H4.5xR20</v>
          </cell>
          <cell r="E48">
            <v>1</v>
          </cell>
          <cell r="F48" t="str">
            <v>주</v>
          </cell>
          <cell r="G48">
            <v>936995</v>
          </cell>
          <cell r="H48">
            <v>936995</v>
          </cell>
          <cell r="I48">
            <v>75586</v>
          </cell>
          <cell r="J48">
            <v>75586</v>
          </cell>
          <cell r="K48">
            <v>854847</v>
          </cell>
          <cell r="L48">
            <v>854847</v>
          </cell>
          <cell r="M48">
            <v>6562</v>
          </cell>
          <cell r="N48">
            <v>6562</v>
          </cell>
          <cell r="O48">
            <v>46</v>
          </cell>
        </row>
        <row r="49">
          <cell r="D49" t="str">
            <v>느티나무H4.5xR25</v>
          </cell>
          <cell r="E49">
            <v>1</v>
          </cell>
          <cell r="F49" t="str">
            <v>주</v>
          </cell>
          <cell r="G49">
            <v>1382285</v>
          </cell>
          <cell r="H49">
            <v>1382285</v>
          </cell>
          <cell r="I49">
            <v>96115</v>
          </cell>
          <cell r="J49">
            <v>96115</v>
          </cell>
          <cell r="K49">
            <v>1275012</v>
          </cell>
          <cell r="L49">
            <v>1275012</v>
          </cell>
          <cell r="M49">
            <v>11158</v>
          </cell>
          <cell r="N49">
            <v>11158</v>
          </cell>
          <cell r="O49">
            <v>47</v>
          </cell>
        </row>
        <row r="50">
          <cell r="D50" t="str">
            <v>느티나무H4.5xR30</v>
          </cell>
          <cell r="E50">
            <v>1</v>
          </cell>
          <cell r="F50" t="str">
            <v>주</v>
          </cell>
          <cell r="G50">
            <v>2311427</v>
          </cell>
          <cell r="H50">
            <v>2311427</v>
          </cell>
          <cell r="I50">
            <v>112602</v>
          </cell>
          <cell r="J50">
            <v>112602</v>
          </cell>
          <cell r="K50">
            <v>2185835</v>
          </cell>
          <cell r="L50">
            <v>2185835</v>
          </cell>
          <cell r="M50">
            <v>12990</v>
          </cell>
          <cell r="N50">
            <v>12990</v>
          </cell>
          <cell r="O50">
            <v>48</v>
          </cell>
        </row>
        <row r="51">
          <cell r="D51" t="str">
            <v>느티나무R40</v>
          </cell>
          <cell r="E51">
            <v>1</v>
          </cell>
          <cell r="F51" t="str">
            <v>주</v>
          </cell>
          <cell r="G51">
            <v>4227759</v>
          </cell>
          <cell r="H51">
            <v>4227759</v>
          </cell>
          <cell r="I51">
            <v>176064</v>
          </cell>
          <cell r="J51">
            <v>176064</v>
          </cell>
          <cell r="K51">
            <v>4008087</v>
          </cell>
          <cell r="L51">
            <v>4008087</v>
          </cell>
          <cell r="M51">
            <v>43608</v>
          </cell>
          <cell r="N51">
            <v>43608</v>
          </cell>
          <cell r="O51">
            <v>49</v>
          </cell>
        </row>
        <row r="52">
          <cell r="D52" t="str">
            <v>느티나무R60</v>
          </cell>
          <cell r="E52">
            <v>1</v>
          </cell>
          <cell r="F52" t="str">
            <v>주</v>
          </cell>
          <cell r="G52">
            <v>15389940</v>
          </cell>
          <cell r="H52">
            <v>15389940</v>
          </cell>
          <cell r="I52">
            <v>277096</v>
          </cell>
          <cell r="J52">
            <v>277096</v>
          </cell>
          <cell r="K52">
            <v>15017699</v>
          </cell>
          <cell r="L52">
            <v>15017699</v>
          </cell>
          <cell r="M52">
            <v>95145</v>
          </cell>
          <cell r="N52">
            <v>95145</v>
          </cell>
          <cell r="O52">
            <v>50</v>
          </cell>
        </row>
        <row r="53">
          <cell r="D53" t="str">
            <v>팽나무R20</v>
          </cell>
          <cell r="E53">
            <v>1</v>
          </cell>
          <cell r="F53" t="str">
            <v>주</v>
          </cell>
          <cell r="G53">
            <v>615995</v>
          </cell>
          <cell r="H53">
            <v>615995</v>
          </cell>
          <cell r="I53">
            <v>75586</v>
          </cell>
          <cell r="J53">
            <v>75586</v>
          </cell>
          <cell r="K53">
            <v>533847</v>
          </cell>
          <cell r="L53">
            <v>533847</v>
          </cell>
          <cell r="M53">
            <v>6562</v>
          </cell>
          <cell r="N53">
            <v>6562</v>
          </cell>
          <cell r="O53">
            <v>51</v>
          </cell>
        </row>
        <row r="54">
          <cell r="D54" t="str">
            <v>팽나무R30</v>
          </cell>
          <cell r="E54">
            <v>1</v>
          </cell>
          <cell r="F54" t="str">
            <v>주</v>
          </cell>
          <cell r="G54">
            <v>2531427</v>
          </cell>
          <cell r="H54">
            <v>2531427</v>
          </cell>
          <cell r="I54">
            <v>112602</v>
          </cell>
          <cell r="J54">
            <v>112602</v>
          </cell>
          <cell r="K54">
            <v>2405835</v>
          </cell>
          <cell r="L54">
            <v>2405835</v>
          </cell>
          <cell r="M54">
            <v>12990</v>
          </cell>
          <cell r="N54">
            <v>12990</v>
          </cell>
          <cell r="O54">
            <v>52</v>
          </cell>
        </row>
        <row r="55">
          <cell r="D55" t="str">
            <v>살구나무R35</v>
          </cell>
          <cell r="E55">
            <v>1</v>
          </cell>
          <cell r="F55" t="str">
            <v>주</v>
          </cell>
          <cell r="G55">
            <v>3677234</v>
          </cell>
          <cell r="H55">
            <v>3677234</v>
          </cell>
          <cell r="I55">
            <v>146859</v>
          </cell>
          <cell r="J55">
            <v>146859</v>
          </cell>
          <cell r="K55">
            <v>3511602</v>
          </cell>
          <cell r="L55">
            <v>3511602</v>
          </cell>
          <cell r="M55">
            <v>18773</v>
          </cell>
          <cell r="N55">
            <v>18773</v>
          </cell>
          <cell r="O55">
            <v>53</v>
          </cell>
        </row>
        <row r="56">
          <cell r="D56" t="str">
            <v>중국단풍H4.0xR15</v>
          </cell>
          <cell r="E56">
            <v>1</v>
          </cell>
          <cell r="F56" t="str">
            <v>주</v>
          </cell>
          <cell r="G56">
            <v>294292</v>
          </cell>
          <cell r="H56">
            <v>294292</v>
          </cell>
          <cell r="I56">
            <v>52180</v>
          </cell>
          <cell r="J56">
            <v>52180</v>
          </cell>
          <cell r="K56">
            <v>237628</v>
          </cell>
          <cell r="L56">
            <v>237628</v>
          </cell>
          <cell r="M56">
            <v>4484</v>
          </cell>
          <cell r="N56">
            <v>4484</v>
          </cell>
          <cell r="O56">
            <v>54</v>
          </cell>
        </row>
        <row r="57">
          <cell r="D57" t="str">
            <v>중국단풍R35</v>
          </cell>
          <cell r="E57">
            <v>1</v>
          </cell>
          <cell r="F57" t="str">
            <v>주</v>
          </cell>
          <cell r="G57">
            <v>3696992</v>
          </cell>
          <cell r="H57">
            <v>3696992</v>
          </cell>
          <cell r="I57">
            <v>154071</v>
          </cell>
          <cell r="J57">
            <v>154071</v>
          </cell>
          <cell r="K57">
            <v>3516394</v>
          </cell>
          <cell r="L57">
            <v>3516394</v>
          </cell>
          <cell r="M57">
            <v>26527</v>
          </cell>
          <cell r="N57">
            <v>26527</v>
          </cell>
          <cell r="O57">
            <v>55</v>
          </cell>
        </row>
        <row r="58">
          <cell r="D58" t="str">
            <v>중국단풍R50</v>
          </cell>
          <cell r="E58">
            <v>1</v>
          </cell>
          <cell r="F58" t="str">
            <v>주</v>
          </cell>
          <cell r="G58">
            <v>5320245</v>
          </cell>
          <cell r="H58">
            <v>5320245</v>
          </cell>
          <cell r="I58">
            <v>226563</v>
          </cell>
          <cell r="J58">
            <v>226563</v>
          </cell>
          <cell r="K58">
            <v>5014694</v>
          </cell>
          <cell r="L58">
            <v>5014694</v>
          </cell>
          <cell r="M58">
            <v>78988</v>
          </cell>
          <cell r="N58">
            <v>78988</v>
          </cell>
          <cell r="O58">
            <v>56</v>
          </cell>
        </row>
        <row r="59">
          <cell r="D59" t="str">
            <v>수양버들R20</v>
          </cell>
          <cell r="E59">
            <v>1</v>
          </cell>
          <cell r="F59" t="str">
            <v>주</v>
          </cell>
          <cell r="G59">
            <v>430066</v>
          </cell>
          <cell r="H59">
            <v>430066</v>
          </cell>
          <cell r="I59">
            <v>75586</v>
          </cell>
          <cell r="J59">
            <v>75586</v>
          </cell>
          <cell r="K59">
            <v>344488</v>
          </cell>
          <cell r="L59">
            <v>344488</v>
          </cell>
          <cell r="M59">
            <v>9992</v>
          </cell>
          <cell r="N59">
            <v>9992</v>
          </cell>
          <cell r="O59">
            <v>57</v>
          </cell>
        </row>
        <row r="60">
          <cell r="D60" t="str">
            <v>수양버들R30</v>
          </cell>
          <cell r="E60">
            <v>1</v>
          </cell>
          <cell r="F60" t="str">
            <v>주</v>
          </cell>
          <cell r="G60">
            <v>1131427</v>
          </cell>
          <cell r="H60">
            <v>1131427</v>
          </cell>
          <cell r="I60">
            <v>112602</v>
          </cell>
          <cell r="J60">
            <v>112602</v>
          </cell>
          <cell r="K60">
            <v>1005835</v>
          </cell>
          <cell r="L60">
            <v>1005835</v>
          </cell>
          <cell r="M60">
            <v>12990</v>
          </cell>
          <cell r="N60">
            <v>12990</v>
          </cell>
          <cell r="O60">
            <v>58</v>
          </cell>
        </row>
        <row r="61">
          <cell r="D61" t="str">
            <v>모감주나무H3.0xR8</v>
          </cell>
          <cell r="E61">
            <v>1</v>
          </cell>
          <cell r="F61" t="str">
            <v>주</v>
          </cell>
          <cell r="G61">
            <v>119000</v>
          </cell>
          <cell r="H61">
            <v>119000</v>
          </cell>
          <cell r="I61">
            <v>31000</v>
          </cell>
          <cell r="J61">
            <v>31000</v>
          </cell>
          <cell r="K61">
            <v>88000</v>
          </cell>
          <cell r="L61">
            <v>88000</v>
          </cell>
          <cell r="M61">
            <v>0</v>
          </cell>
          <cell r="N61">
            <v>0</v>
          </cell>
          <cell r="O61">
            <v>59</v>
          </cell>
        </row>
        <row r="62">
          <cell r="D62" t="str">
            <v>은행나무H3.5xB12</v>
          </cell>
          <cell r="E62">
            <v>1</v>
          </cell>
          <cell r="F62" t="str">
            <v>주</v>
          </cell>
          <cell r="G62">
            <v>351330</v>
          </cell>
          <cell r="H62">
            <v>351330</v>
          </cell>
          <cell r="I62">
            <v>51391</v>
          </cell>
          <cell r="J62">
            <v>51391</v>
          </cell>
          <cell r="K62">
            <v>295564</v>
          </cell>
          <cell r="L62">
            <v>295564</v>
          </cell>
          <cell r="M62">
            <v>4375</v>
          </cell>
          <cell r="N62">
            <v>4375</v>
          </cell>
          <cell r="O62">
            <v>60</v>
          </cell>
        </row>
        <row r="63">
          <cell r="D63" t="str">
            <v>은행나무H4.5xB20</v>
          </cell>
          <cell r="E63">
            <v>1</v>
          </cell>
          <cell r="F63" t="str">
            <v>주</v>
          </cell>
          <cell r="G63">
            <v>795790</v>
          </cell>
          <cell r="H63">
            <v>795790</v>
          </cell>
          <cell r="I63">
            <v>92345</v>
          </cell>
          <cell r="J63">
            <v>92345</v>
          </cell>
          <cell r="K63">
            <v>692787</v>
          </cell>
          <cell r="L63">
            <v>692787</v>
          </cell>
          <cell r="M63">
            <v>10658</v>
          </cell>
          <cell r="N63">
            <v>10658</v>
          </cell>
          <cell r="O63">
            <v>61</v>
          </cell>
        </row>
        <row r="64">
          <cell r="D64" t="str">
            <v>피나무H7.0xR25</v>
          </cell>
          <cell r="E64">
            <v>1</v>
          </cell>
          <cell r="F64" t="str">
            <v>주</v>
          </cell>
          <cell r="G64">
            <v>3112285</v>
          </cell>
          <cell r="H64">
            <v>3112285</v>
          </cell>
          <cell r="I64">
            <v>96115</v>
          </cell>
          <cell r="J64">
            <v>96115</v>
          </cell>
          <cell r="K64">
            <v>3005012</v>
          </cell>
          <cell r="L64">
            <v>3005012</v>
          </cell>
          <cell r="M64">
            <v>11158</v>
          </cell>
          <cell r="N64">
            <v>11158</v>
          </cell>
          <cell r="O64">
            <v>62</v>
          </cell>
        </row>
        <row r="65">
          <cell r="D65" t="str">
            <v>흑호도R35</v>
          </cell>
          <cell r="E65">
            <v>1</v>
          </cell>
          <cell r="F65" t="str">
            <v>주</v>
          </cell>
          <cell r="G65">
            <v>3677234</v>
          </cell>
          <cell r="H65">
            <v>3677234</v>
          </cell>
          <cell r="I65">
            <v>146859</v>
          </cell>
          <cell r="J65">
            <v>146859</v>
          </cell>
          <cell r="K65">
            <v>3511602</v>
          </cell>
          <cell r="L65">
            <v>3511602</v>
          </cell>
          <cell r="M65">
            <v>18773</v>
          </cell>
          <cell r="N65">
            <v>18773</v>
          </cell>
          <cell r="O65">
            <v>63</v>
          </cell>
        </row>
        <row r="66">
          <cell r="D66" t="str">
            <v>청단풍R20</v>
          </cell>
          <cell r="E66">
            <v>1</v>
          </cell>
          <cell r="F66" t="str">
            <v>주</v>
          </cell>
          <cell r="G66">
            <v>1090066</v>
          </cell>
          <cell r="H66">
            <v>1090066</v>
          </cell>
          <cell r="I66">
            <v>75586</v>
          </cell>
          <cell r="J66">
            <v>75586</v>
          </cell>
          <cell r="K66">
            <v>1004488</v>
          </cell>
          <cell r="L66">
            <v>1004488</v>
          </cell>
          <cell r="M66">
            <v>9992</v>
          </cell>
          <cell r="N66">
            <v>9992</v>
          </cell>
          <cell r="O66">
            <v>64</v>
          </cell>
        </row>
        <row r="67">
          <cell r="D67" t="str">
            <v>청단풍R30</v>
          </cell>
          <cell r="E67">
            <v>1</v>
          </cell>
          <cell r="F67" t="str">
            <v>주</v>
          </cell>
          <cell r="G67">
            <v>2531427</v>
          </cell>
          <cell r="H67">
            <v>2531427</v>
          </cell>
          <cell r="I67">
            <v>112602</v>
          </cell>
          <cell r="J67">
            <v>112602</v>
          </cell>
          <cell r="K67">
            <v>2405835</v>
          </cell>
          <cell r="L67">
            <v>2405835</v>
          </cell>
          <cell r="M67">
            <v>12990</v>
          </cell>
          <cell r="N67">
            <v>12990</v>
          </cell>
          <cell r="O67">
            <v>65</v>
          </cell>
        </row>
        <row r="68">
          <cell r="D68" t="str">
            <v>청단풍R45</v>
          </cell>
          <cell r="E68">
            <v>1</v>
          </cell>
          <cell r="F68" t="str">
            <v>주</v>
          </cell>
          <cell r="G68">
            <v>5259548</v>
          </cell>
          <cell r="H68">
            <v>5259548</v>
          </cell>
          <cell r="I68">
            <v>201513</v>
          </cell>
          <cell r="J68">
            <v>201513</v>
          </cell>
          <cell r="K68">
            <v>5009079</v>
          </cell>
          <cell r="L68">
            <v>5009079</v>
          </cell>
          <cell r="M68">
            <v>48956</v>
          </cell>
          <cell r="N68">
            <v>48956</v>
          </cell>
          <cell r="O68">
            <v>66</v>
          </cell>
        </row>
        <row r="69">
          <cell r="D69" t="str">
            <v>공작단풍R10</v>
          </cell>
          <cell r="E69">
            <v>1</v>
          </cell>
          <cell r="F69" t="str">
            <v>주</v>
          </cell>
          <cell r="G69">
            <v>534917</v>
          </cell>
          <cell r="H69">
            <v>534917</v>
          </cell>
          <cell r="I69">
            <v>30754</v>
          </cell>
          <cell r="J69">
            <v>30754</v>
          </cell>
          <cell r="K69">
            <v>501538</v>
          </cell>
          <cell r="L69">
            <v>501538</v>
          </cell>
          <cell r="M69">
            <v>2625</v>
          </cell>
          <cell r="N69">
            <v>2625</v>
          </cell>
          <cell r="O69">
            <v>67</v>
          </cell>
        </row>
        <row r="70">
          <cell r="D70" t="str">
            <v>공작단풍R15</v>
          </cell>
          <cell r="E70">
            <v>1</v>
          </cell>
          <cell r="F70" t="str">
            <v>주</v>
          </cell>
          <cell r="G70">
            <v>1059292</v>
          </cell>
          <cell r="H70">
            <v>1059292</v>
          </cell>
          <cell r="I70">
            <v>52180</v>
          </cell>
          <cell r="J70">
            <v>52180</v>
          </cell>
          <cell r="K70">
            <v>1002628</v>
          </cell>
          <cell r="L70">
            <v>1002628</v>
          </cell>
          <cell r="M70">
            <v>4484</v>
          </cell>
          <cell r="N70">
            <v>4484</v>
          </cell>
          <cell r="O70">
            <v>68</v>
          </cell>
        </row>
        <row r="71">
          <cell r="D71" t="str">
            <v>루브라참나무H4.0xR12</v>
          </cell>
          <cell r="E71">
            <v>1</v>
          </cell>
          <cell r="F71" t="str">
            <v>주</v>
          </cell>
          <cell r="G71">
            <v>264460</v>
          </cell>
          <cell r="H71">
            <v>264460</v>
          </cell>
          <cell r="I71">
            <v>39083</v>
          </cell>
          <cell r="J71">
            <v>39083</v>
          </cell>
          <cell r="K71">
            <v>221987</v>
          </cell>
          <cell r="L71">
            <v>221987</v>
          </cell>
          <cell r="M71">
            <v>3390</v>
          </cell>
          <cell r="N71">
            <v>3390</v>
          </cell>
          <cell r="O71">
            <v>69</v>
          </cell>
        </row>
        <row r="72">
          <cell r="D72" t="str">
            <v>루브라참나무H4.0xR15</v>
          </cell>
          <cell r="E72">
            <v>1</v>
          </cell>
          <cell r="F72" t="str">
            <v>주</v>
          </cell>
          <cell r="G72">
            <v>350292</v>
          </cell>
          <cell r="H72">
            <v>350292</v>
          </cell>
          <cell r="I72">
            <v>52180</v>
          </cell>
          <cell r="J72">
            <v>52180</v>
          </cell>
          <cell r="K72">
            <v>293628</v>
          </cell>
          <cell r="L72">
            <v>293628</v>
          </cell>
          <cell r="M72">
            <v>4484</v>
          </cell>
          <cell r="N72">
            <v>4484</v>
          </cell>
          <cell r="O72">
            <v>70</v>
          </cell>
        </row>
        <row r="73">
          <cell r="D73" t="str">
            <v>루브라참나무R30</v>
          </cell>
          <cell r="E73">
            <v>1</v>
          </cell>
          <cell r="F73" t="str">
            <v>주</v>
          </cell>
          <cell r="G73">
            <v>2631427</v>
          </cell>
          <cell r="H73">
            <v>2631427</v>
          </cell>
          <cell r="I73">
            <v>112602</v>
          </cell>
          <cell r="J73">
            <v>112602</v>
          </cell>
          <cell r="K73">
            <v>2505835</v>
          </cell>
          <cell r="L73">
            <v>2505835</v>
          </cell>
          <cell r="M73">
            <v>12990</v>
          </cell>
          <cell r="N73">
            <v>12990</v>
          </cell>
          <cell r="O73">
            <v>71</v>
          </cell>
        </row>
        <row r="74">
          <cell r="D74" t="str">
            <v>루브라참나무R35</v>
          </cell>
          <cell r="E74">
            <v>1</v>
          </cell>
          <cell r="F74" t="str">
            <v>주</v>
          </cell>
          <cell r="G74">
            <v>3677234</v>
          </cell>
          <cell r="H74">
            <v>3677234</v>
          </cell>
          <cell r="I74">
            <v>146859</v>
          </cell>
          <cell r="J74">
            <v>146859</v>
          </cell>
          <cell r="K74">
            <v>3511602</v>
          </cell>
          <cell r="L74">
            <v>3511602</v>
          </cell>
          <cell r="M74">
            <v>18773</v>
          </cell>
          <cell r="N74">
            <v>18773</v>
          </cell>
          <cell r="O74">
            <v>72</v>
          </cell>
        </row>
        <row r="75">
          <cell r="D75" t="str">
            <v>산벗나무H4.0xB10</v>
          </cell>
          <cell r="E75">
            <v>1</v>
          </cell>
          <cell r="F75" t="str">
            <v>주</v>
          </cell>
          <cell r="G75">
            <v>203823</v>
          </cell>
          <cell r="H75">
            <v>203823</v>
          </cell>
          <cell r="I75">
            <v>40272</v>
          </cell>
          <cell r="J75">
            <v>40272</v>
          </cell>
          <cell r="K75">
            <v>160051</v>
          </cell>
          <cell r="L75">
            <v>160051</v>
          </cell>
          <cell r="M75">
            <v>3500</v>
          </cell>
          <cell r="N75">
            <v>3500</v>
          </cell>
          <cell r="O75">
            <v>73</v>
          </cell>
        </row>
        <row r="76">
          <cell r="D76" t="str">
            <v>산벗나무H4.0xB15</v>
          </cell>
          <cell r="E76">
            <v>1</v>
          </cell>
          <cell r="F76" t="str">
            <v>주</v>
          </cell>
          <cell r="G76">
            <v>376453</v>
          </cell>
          <cell r="H76">
            <v>376453</v>
          </cell>
          <cell r="I76">
            <v>67258</v>
          </cell>
          <cell r="J76">
            <v>67258</v>
          </cell>
          <cell r="K76">
            <v>303398</v>
          </cell>
          <cell r="L76">
            <v>303398</v>
          </cell>
          <cell r="M76">
            <v>5797</v>
          </cell>
          <cell r="N76">
            <v>5797</v>
          </cell>
          <cell r="O76">
            <v>74</v>
          </cell>
        </row>
        <row r="77">
          <cell r="D77" t="str">
            <v>이팝나무H3.5xR10</v>
          </cell>
          <cell r="E77">
            <v>1</v>
          </cell>
          <cell r="F77" t="str">
            <v>주</v>
          </cell>
          <cell r="G77">
            <v>188917</v>
          </cell>
          <cell r="H77">
            <v>188917</v>
          </cell>
          <cell r="I77">
            <v>30754</v>
          </cell>
          <cell r="J77">
            <v>30754</v>
          </cell>
          <cell r="K77">
            <v>155538</v>
          </cell>
          <cell r="L77">
            <v>155538</v>
          </cell>
          <cell r="M77">
            <v>2625</v>
          </cell>
          <cell r="N77">
            <v>2625</v>
          </cell>
          <cell r="O77">
            <v>75</v>
          </cell>
        </row>
        <row r="78">
          <cell r="D78" t="str">
            <v>왕벗나무H4.0xB15</v>
          </cell>
          <cell r="E78">
            <v>1</v>
          </cell>
          <cell r="F78" t="str">
            <v>주</v>
          </cell>
          <cell r="G78">
            <v>543453</v>
          </cell>
          <cell r="H78">
            <v>543453</v>
          </cell>
          <cell r="I78">
            <v>67258</v>
          </cell>
          <cell r="J78">
            <v>67258</v>
          </cell>
          <cell r="K78">
            <v>470398</v>
          </cell>
          <cell r="L78">
            <v>470398</v>
          </cell>
          <cell r="M78">
            <v>5797</v>
          </cell>
          <cell r="N78">
            <v>5797</v>
          </cell>
          <cell r="O78">
            <v>76</v>
          </cell>
        </row>
        <row r="79">
          <cell r="D79" t="str">
            <v>왕벗나무H4.5xB20</v>
          </cell>
          <cell r="E79">
            <v>1</v>
          </cell>
          <cell r="F79" t="str">
            <v>주</v>
          </cell>
          <cell r="G79">
            <v>1103448</v>
          </cell>
          <cell r="H79">
            <v>1103448</v>
          </cell>
          <cell r="I79">
            <v>92345</v>
          </cell>
          <cell r="J79">
            <v>92345</v>
          </cell>
          <cell r="K79">
            <v>1004103</v>
          </cell>
          <cell r="L79">
            <v>1004103</v>
          </cell>
          <cell r="M79">
            <v>7000</v>
          </cell>
          <cell r="N79">
            <v>7000</v>
          </cell>
          <cell r="O79">
            <v>77</v>
          </cell>
        </row>
        <row r="80">
          <cell r="D80" t="str">
            <v>참나무H3.0xR10</v>
          </cell>
          <cell r="E80">
            <v>1</v>
          </cell>
          <cell r="F80" t="str">
            <v>주</v>
          </cell>
          <cell r="G80">
            <v>188917</v>
          </cell>
          <cell r="H80">
            <v>188917</v>
          </cell>
          <cell r="I80">
            <v>30754</v>
          </cell>
          <cell r="J80">
            <v>30754</v>
          </cell>
          <cell r="K80">
            <v>155538</v>
          </cell>
          <cell r="L80">
            <v>155538</v>
          </cell>
          <cell r="M80">
            <v>2625</v>
          </cell>
          <cell r="N80">
            <v>2625</v>
          </cell>
          <cell r="O80">
            <v>78</v>
          </cell>
        </row>
        <row r="81">
          <cell r="D81" t="str">
            <v>참나무H3.5xR15</v>
          </cell>
          <cell r="E81">
            <v>1</v>
          </cell>
          <cell r="F81" t="str">
            <v>주</v>
          </cell>
          <cell r="G81">
            <v>415292</v>
          </cell>
          <cell r="H81">
            <v>415292</v>
          </cell>
          <cell r="I81">
            <v>52180</v>
          </cell>
          <cell r="J81">
            <v>52180</v>
          </cell>
          <cell r="K81">
            <v>358628</v>
          </cell>
          <cell r="L81">
            <v>358628</v>
          </cell>
          <cell r="M81">
            <v>4484</v>
          </cell>
          <cell r="N81">
            <v>4484</v>
          </cell>
          <cell r="O81">
            <v>79</v>
          </cell>
        </row>
        <row r="82">
          <cell r="D82" t="str">
            <v>참나무H4.0xR20</v>
          </cell>
          <cell r="E82">
            <v>1</v>
          </cell>
          <cell r="F82" t="str">
            <v>주</v>
          </cell>
          <cell r="G82">
            <v>700995</v>
          </cell>
          <cell r="H82">
            <v>700995</v>
          </cell>
          <cell r="I82">
            <v>75586</v>
          </cell>
          <cell r="J82">
            <v>75586</v>
          </cell>
          <cell r="K82">
            <v>618847</v>
          </cell>
          <cell r="L82">
            <v>618847</v>
          </cell>
          <cell r="M82">
            <v>6562</v>
          </cell>
          <cell r="N82">
            <v>6562</v>
          </cell>
          <cell r="O82">
            <v>80</v>
          </cell>
        </row>
        <row r="83">
          <cell r="D83" t="str">
            <v>청단풍R15</v>
          </cell>
          <cell r="E83">
            <v>1</v>
          </cell>
          <cell r="F83" t="str">
            <v>주</v>
          </cell>
          <cell r="G83">
            <v>441292</v>
          </cell>
          <cell r="H83">
            <v>441292</v>
          </cell>
          <cell r="I83">
            <v>52180</v>
          </cell>
          <cell r="J83">
            <v>52180</v>
          </cell>
          <cell r="K83">
            <v>384628</v>
          </cell>
          <cell r="L83">
            <v>384628</v>
          </cell>
          <cell r="M83">
            <v>4484</v>
          </cell>
          <cell r="N83">
            <v>4484</v>
          </cell>
          <cell r="O83">
            <v>81</v>
          </cell>
        </row>
        <row r="84">
          <cell r="D84" t="str">
            <v>칠엽수R30</v>
          </cell>
          <cell r="E84">
            <v>1</v>
          </cell>
          <cell r="F84" t="str">
            <v>주</v>
          </cell>
          <cell r="G84">
            <v>4631427</v>
          </cell>
          <cell r="H84">
            <v>4631427</v>
          </cell>
          <cell r="I84">
            <v>112602</v>
          </cell>
          <cell r="J84">
            <v>112602</v>
          </cell>
          <cell r="K84">
            <v>4505835</v>
          </cell>
          <cell r="L84">
            <v>4505835</v>
          </cell>
          <cell r="M84">
            <v>12990</v>
          </cell>
          <cell r="N84">
            <v>12990</v>
          </cell>
          <cell r="O84">
            <v>82</v>
          </cell>
        </row>
        <row r="85">
          <cell r="D85" t="str">
            <v>칠엽수R20</v>
          </cell>
          <cell r="E85">
            <v>1</v>
          </cell>
          <cell r="F85" t="str">
            <v>주</v>
          </cell>
          <cell r="G85">
            <v>1885995</v>
          </cell>
          <cell r="H85">
            <v>1885995</v>
          </cell>
          <cell r="I85">
            <v>75586</v>
          </cell>
          <cell r="J85">
            <v>75586</v>
          </cell>
          <cell r="K85">
            <v>1803847</v>
          </cell>
          <cell r="L85">
            <v>1803847</v>
          </cell>
          <cell r="M85">
            <v>6562</v>
          </cell>
          <cell r="N85">
            <v>6562</v>
          </cell>
          <cell r="O85">
            <v>83</v>
          </cell>
        </row>
        <row r="86">
          <cell r="D86" t="str">
            <v>감나무R20</v>
          </cell>
          <cell r="E86">
            <v>1</v>
          </cell>
          <cell r="F86" t="str">
            <v>주</v>
          </cell>
          <cell r="G86">
            <v>685995</v>
          </cell>
          <cell r="H86">
            <v>685995</v>
          </cell>
          <cell r="I86">
            <v>75586</v>
          </cell>
          <cell r="J86">
            <v>75586</v>
          </cell>
          <cell r="K86">
            <v>603847</v>
          </cell>
          <cell r="L86">
            <v>603847</v>
          </cell>
          <cell r="M86">
            <v>6562</v>
          </cell>
          <cell r="N86">
            <v>6562</v>
          </cell>
          <cell r="O86">
            <v>84</v>
          </cell>
        </row>
        <row r="87">
          <cell r="D87" t="str">
            <v>배롱나무H2.5xR8</v>
          </cell>
          <cell r="E87">
            <v>1</v>
          </cell>
          <cell r="F87" t="str">
            <v>주</v>
          </cell>
          <cell r="G87">
            <v>201000</v>
          </cell>
          <cell r="H87">
            <v>201000</v>
          </cell>
          <cell r="I87">
            <v>31000</v>
          </cell>
          <cell r="J87">
            <v>31000</v>
          </cell>
          <cell r="K87">
            <v>170000</v>
          </cell>
          <cell r="L87">
            <v>170000</v>
          </cell>
          <cell r="M87">
            <v>0</v>
          </cell>
          <cell r="N87">
            <v>0</v>
          </cell>
          <cell r="O87">
            <v>85</v>
          </cell>
        </row>
        <row r="88">
          <cell r="D88" t="str">
            <v>자산홍/영산홍R8</v>
          </cell>
          <cell r="E88">
            <v>1</v>
          </cell>
          <cell r="F88" t="str">
            <v>주</v>
          </cell>
          <cell r="G88">
            <v>331000</v>
          </cell>
          <cell r="H88">
            <v>331000</v>
          </cell>
          <cell r="I88">
            <v>31000</v>
          </cell>
          <cell r="J88">
            <v>31000</v>
          </cell>
          <cell r="K88">
            <v>300000</v>
          </cell>
          <cell r="L88">
            <v>300000</v>
          </cell>
          <cell r="M88">
            <v>0</v>
          </cell>
          <cell r="N88">
            <v>0</v>
          </cell>
          <cell r="O88">
            <v>86</v>
          </cell>
        </row>
        <row r="89">
          <cell r="D89" t="str">
            <v>산다화H2.0xW1.5</v>
          </cell>
          <cell r="E89">
            <v>1</v>
          </cell>
          <cell r="F89" t="str">
            <v>주</v>
          </cell>
          <cell r="G89">
            <v>230200</v>
          </cell>
          <cell r="H89">
            <v>230200</v>
          </cell>
          <cell r="I89">
            <v>10200</v>
          </cell>
          <cell r="J89">
            <v>10200</v>
          </cell>
          <cell r="K89">
            <v>220000</v>
          </cell>
          <cell r="L89">
            <v>220000</v>
          </cell>
          <cell r="M89">
            <v>0</v>
          </cell>
          <cell r="N89">
            <v>0</v>
          </cell>
          <cell r="O89">
            <v>87</v>
          </cell>
        </row>
        <row r="90">
          <cell r="D90" t="str">
            <v>피라칸사스H1.0xW0.3</v>
          </cell>
          <cell r="E90">
            <v>1</v>
          </cell>
          <cell r="F90" t="str">
            <v>주</v>
          </cell>
          <cell r="G90">
            <v>6740</v>
          </cell>
          <cell r="H90">
            <v>6740</v>
          </cell>
          <cell r="I90">
            <v>1640</v>
          </cell>
          <cell r="J90">
            <v>1640</v>
          </cell>
          <cell r="K90">
            <v>5100</v>
          </cell>
          <cell r="L90">
            <v>5100</v>
          </cell>
          <cell r="M90">
            <v>0</v>
          </cell>
          <cell r="N90">
            <v>0</v>
          </cell>
          <cell r="O90">
            <v>88</v>
          </cell>
        </row>
        <row r="91">
          <cell r="D91" t="str">
            <v>광나무H1.2xW0.4</v>
          </cell>
          <cell r="E91">
            <v>1</v>
          </cell>
          <cell r="F91" t="str">
            <v>주</v>
          </cell>
          <cell r="G91">
            <v>11100</v>
          </cell>
          <cell r="H91">
            <v>11100</v>
          </cell>
          <cell r="I91">
            <v>7400</v>
          </cell>
          <cell r="J91">
            <v>7400</v>
          </cell>
          <cell r="K91">
            <v>3700</v>
          </cell>
          <cell r="L91">
            <v>3700</v>
          </cell>
          <cell r="M91">
            <v>0</v>
          </cell>
          <cell r="N91">
            <v>0</v>
          </cell>
          <cell r="O91">
            <v>89</v>
          </cell>
        </row>
        <row r="92">
          <cell r="D92" t="str">
            <v>꽝꽝나무H0.3xW0.4</v>
          </cell>
          <cell r="E92">
            <v>1</v>
          </cell>
          <cell r="F92" t="str">
            <v>주</v>
          </cell>
          <cell r="G92">
            <v>20360</v>
          </cell>
          <cell r="H92">
            <v>20360</v>
          </cell>
          <cell r="I92">
            <v>1060</v>
          </cell>
          <cell r="J92">
            <v>1060</v>
          </cell>
          <cell r="K92">
            <v>19300</v>
          </cell>
          <cell r="L92">
            <v>19300</v>
          </cell>
          <cell r="M92">
            <v>0</v>
          </cell>
          <cell r="N92">
            <v>0</v>
          </cell>
          <cell r="O92">
            <v>90</v>
          </cell>
        </row>
        <row r="93">
          <cell r="D93" t="str">
            <v>홍가시H1.0x3지</v>
          </cell>
          <cell r="E93">
            <v>1</v>
          </cell>
          <cell r="F93" t="str">
            <v>주</v>
          </cell>
          <cell r="G93">
            <v>6590</v>
          </cell>
          <cell r="H93">
            <v>6590</v>
          </cell>
          <cell r="I93">
            <v>1640</v>
          </cell>
          <cell r="J93">
            <v>1640</v>
          </cell>
          <cell r="K93">
            <v>4950</v>
          </cell>
          <cell r="L93">
            <v>4950</v>
          </cell>
          <cell r="M93">
            <v>0</v>
          </cell>
          <cell r="N93">
            <v>0</v>
          </cell>
          <cell r="O93">
            <v>91</v>
          </cell>
        </row>
        <row r="94">
          <cell r="D94" t="str">
            <v>백철쭉H0.3xW0.4</v>
          </cell>
          <cell r="E94">
            <v>1</v>
          </cell>
          <cell r="F94" t="str">
            <v>주</v>
          </cell>
          <cell r="G94">
            <v>3480</v>
          </cell>
          <cell r="H94">
            <v>3480</v>
          </cell>
          <cell r="I94">
            <v>1060</v>
          </cell>
          <cell r="J94">
            <v>1060</v>
          </cell>
          <cell r="K94">
            <v>2420</v>
          </cell>
          <cell r="L94">
            <v>2420</v>
          </cell>
          <cell r="M94">
            <v>0</v>
          </cell>
          <cell r="N94">
            <v>0</v>
          </cell>
          <cell r="O94">
            <v>92</v>
          </cell>
        </row>
        <row r="95">
          <cell r="D95" t="str">
            <v>영산홍H0.3xW0.4</v>
          </cell>
          <cell r="E95">
            <v>1</v>
          </cell>
          <cell r="F95" t="str">
            <v>주</v>
          </cell>
          <cell r="G95">
            <v>3630</v>
          </cell>
          <cell r="H95">
            <v>3630</v>
          </cell>
          <cell r="I95">
            <v>1060</v>
          </cell>
          <cell r="J95">
            <v>1060</v>
          </cell>
          <cell r="K95">
            <v>2570</v>
          </cell>
          <cell r="L95">
            <v>2570</v>
          </cell>
          <cell r="M95">
            <v>0</v>
          </cell>
          <cell r="N95">
            <v>0</v>
          </cell>
          <cell r="O95">
            <v>93</v>
          </cell>
        </row>
        <row r="96">
          <cell r="D96" t="str">
            <v>자산홍H0.4xW0.4</v>
          </cell>
          <cell r="E96">
            <v>1</v>
          </cell>
          <cell r="F96" t="str">
            <v>주</v>
          </cell>
          <cell r="G96">
            <v>4010</v>
          </cell>
          <cell r="H96">
            <v>4010</v>
          </cell>
          <cell r="I96">
            <v>1060</v>
          </cell>
          <cell r="J96">
            <v>1060</v>
          </cell>
          <cell r="K96">
            <v>2950</v>
          </cell>
          <cell r="L96">
            <v>2950</v>
          </cell>
          <cell r="M96">
            <v>0</v>
          </cell>
          <cell r="N96">
            <v>0</v>
          </cell>
          <cell r="O96">
            <v>94</v>
          </cell>
        </row>
        <row r="97">
          <cell r="D97" t="str">
            <v>조릿대H0.6x3가지</v>
          </cell>
          <cell r="E97">
            <v>1</v>
          </cell>
          <cell r="F97" t="str">
            <v>주</v>
          </cell>
          <cell r="G97">
            <v>5060</v>
          </cell>
          <cell r="H97">
            <v>5060</v>
          </cell>
          <cell r="I97">
            <v>1060</v>
          </cell>
          <cell r="J97">
            <v>1060</v>
          </cell>
          <cell r="K97">
            <v>4000</v>
          </cell>
          <cell r="L97">
            <v>4000</v>
          </cell>
          <cell r="M97">
            <v>0</v>
          </cell>
          <cell r="N97">
            <v>0</v>
          </cell>
          <cell r="O97">
            <v>95</v>
          </cell>
        </row>
        <row r="98">
          <cell r="D98" t="str">
            <v>화살나무H1.0xW0.6</v>
          </cell>
          <cell r="E98">
            <v>1</v>
          </cell>
          <cell r="F98" t="str">
            <v>주</v>
          </cell>
          <cell r="G98">
            <v>20480</v>
          </cell>
          <cell r="H98">
            <v>20480</v>
          </cell>
          <cell r="I98">
            <v>2480</v>
          </cell>
          <cell r="J98">
            <v>2480</v>
          </cell>
          <cell r="K98">
            <v>18000</v>
          </cell>
          <cell r="L98">
            <v>18000</v>
          </cell>
          <cell r="M98">
            <v>0</v>
          </cell>
          <cell r="N98">
            <v>0</v>
          </cell>
          <cell r="O98">
            <v>96</v>
          </cell>
        </row>
        <row r="99">
          <cell r="D99" t="str">
            <v>꽃댕강H1.2xW0.3</v>
          </cell>
          <cell r="E99">
            <v>1</v>
          </cell>
          <cell r="F99" t="str">
            <v>주</v>
          </cell>
          <cell r="G99">
            <v>8580</v>
          </cell>
          <cell r="H99">
            <v>8580</v>
          </cell>
          <cell r="I99">
            <v>2480</v>
          </cell>
          <cell r="J99">
            <v>2480</v>
          </cell>
          <cell r="K99">
            <v>6100</v>
          </cell>
          <cell r="L99">
            <v>6100</v>
          </cell>
          <cell r="M99">
            <v>0</v>
          </cell>
          <cell r="N99">
            <v>0</v>
          </cell>
          <cell r="O99">
            <v>97</v>
          </cell>
        </row>
        <row r="100">
          <cell r="D100" t="str">
            <v>조팝나무H0.6xW0.3</v>
          </cell>
          <cell r="E100">
            <v>1</v>
          </cell>
          <cell r="F100" t="str">
            <v>주</v>
          </cell>
          <cell r="G100">
            <v>3980</v>
          </cell>
          <cell r="H100">
            <v>3980</v>
          </cell>
          <cell r="I100">
            <v>2480</v>
          </cell>
          <cell r="J100">
            <v>2480</v>
          </cell>
          <cell r="K100">
            <v>1500</v>
          </cell>
          <cell r="L100">
            <v>1500</v>
          </cell>
          <cell r="M100">
            <v>0</v>
          </cell>
          <cell r="N100">
            <v>0</v>
          </cell>
          <cell r="O100">
            <v>98</v>
          </cell>
        </row>
        <row r="101">
          <cell r="D101" t="str">
            <v>맥문동7-10분얼</v>
          </cell>
          <cell r="E101">
            <v>1</v>
          </cell>
          <cell r="F101" t="str">
            <v>본</v>
          </cell>
          <cell r="G101">
            <v>1038</v>
          </cell>
          <cell r="H101">
            <v>1038</v>
          </cell>
          <cell r="I101">
            <v>168</v>
          </cell>
          <cell r="J101">
            <v>168</v>
          </cell>
          <cell r="K101">
            <v>870</v>
          </cell>
          <cell r="L101">
            <v>870</v>
          </cell>
          <cell r="M101">
            <v>0</v>
          </cell>
          <cell r="N101">
            <v>0</v>
          </cell>
          <cell r="O101">
            <v>99</v>
          </cell>
        </row>
        <row r="102">
          <cell r="D102" t="str">
            <v>꽃잔디3치</v>
          </cell>
          <cell r="E102">
            <v>1</v>
          </cell>
          <cell r="F102" t="str">
            <v>본</v>
          </cell>
          <cell r="G102">
            <v>708</v>
          </cell>
          <cell r="H102">
            <v>708</v>
          </cell>
          <cell r="I102">
            <v>168</v>
          </cell>
          <cell r="J102">
            <v>168</v>
          </cell>
          <cell r="K102">
            <v>540</v>
          </cell>
          <cell r="L102">
            <v>540</v>
          </cell>
          <cell r="M102">
            <v>0</v>
          </cell>
          <cell r="N102">
            <v>0</v>
          </cell>
          <cell r="O102">
            <v>100</v>
          </cell>
        </row>
        <row r="103">
          <cell r="D103" t="str">
            <v>수호초4치</v>
          </cell>
          <cell r="E103">
            <v>1</v>
          </cell>
          <cell r="F103" t="str">
            <v>본</v>
          </cell>
          <cell r="G103">
            <v>2668</v>
          </cell>
          <cell r="H103">
            <v>2668</v>
          </cell>
          <cell r="I103">
            <v>168</v>
          </cell>
          <cell r="J103">
            <v>168</v>
          </cell>
          <cell r="K103">
            <v>2500</v>
          </cell>
          <cell r="L103">
            <v>2500</v>
          </cell>
          <cell r="M103">
            <v>0</v>
          </cell>
          <cell r="N103">
            <v>0</v>
          </cell>
          <cell r="O103">
            <v>101</v>
          </cell>
        </row>
        <row r="104">
          <cell r="D104" t="str">
            <v>초화류1년초화</v>
          </cell>
          <cell r="E104">
            <v>1</v>
          </cell>
          <cell r="F104" t="str">
            <v>m2</v>
          </cell>
          <cell r="G104">
            <v>45000</v>
          </cell>
          <cell r="H104">
            <v>45000</v>
          </cell>
          <cell r="I104">
            <v>15000</v>
          </cell>
          <cell r="J104">
            <v>15000</v>
          </cell>
          <cell r="K104">
            <v>30000</v>
          </cell>
          <cell r="L104">
            <v>30000</v>
          </cell>
          <cell r="M104">
            <v>0</v>
          </cell>
          <cell r="N104">
            <v>0</v>
          </cell>
          <cell r="O104">
            <v>102</v>
          </cell>
        </row>
        <row r="105">
          <cell r="D105" t="str">
            <v>잔디평떼</v>
          </cell>
          <cell r="E105">
            <v>1</v>
          </cell>
          <cell r="F105" t="str">
            <v>m2</v>
          </cell>
          <cell r="G105">
            <v>5840</v>
          </cell>
          <cell r="H105">
            <v>5840</v>
          </cell>
          <cell r="I105">
            <v>2760</v>
          </cell>
          <cell r="J105">
            <v>2760</v>
          </cell>
          <cell r="K105">
            <v>3080</v>
          </cell>
          <cell r="L105">
            <v>3080</v>
          </cell>
          <cell r="M105">
            <v>0</v>
          </cell>
          <cell r="N105">
            <v>0</v>
          </cell>
          <cell r="O105">
            <v>103</v>
          </cell>
        </row>
        <row r="106">
          <cell r="D106" t="str">
            <v>잔디줄떼</v>
          </cell>
          <cell r="E106">
            <v>1</v>
          </cell>
          <cell r="F106" t="str">
            <v>m2</v>
          </cell>
          <cell r="G106">
            <v>4300</v>
          </cell>
          <cell r="H106">
            <v>4300</v>
          </cell>
          <cell r="I106">
            <v>2760</v>
          </cell>
          <cell r="J106">
            <v>2760</v>
          </cell>
          <cell r="K106">
            <v>1540</v>
          </cell>
          <cell r="L106">
            <v>1540</v>
          </cell>
          <cell r="M106">
            <v>0</v>
          </cell>
          <cell r="N106">
            <v>0</v>
          </cell>
          <cell r="O106">
            <v>104</v>
          </cell>
        </row>
        <row r="107">
          <cell r="D107" t="str">
            <v>자연석(대형)10.0Ton 이상</v>
          </cell>
          <cell r="E107">
            <v>1</v>
          </cell>
          <cell r="F107" t="str">
            <v>EA</v>
          </cell>
          <cell r="G107">
            <v>4700000</v>
          </cell>
          <cell r="H107">
            <v>4700000</v>
          </cell>
          <cell r="I107">
            <v>2000000</v>
          </cell>
          <cell r="J107">
            <v>2000000</v>
          </cell>
          <cell r="K107">
            <v>2700000</v>
          </cell>
          <cell r="L107">
            <v>2700000</v>
          </cell>
          <cell r="M107">
            <v>0</v>
          </cell>
          <cell r="N107">
            <v>0</v>
          </cell>
          <cell r="O107">
            <v>105</v>
          </cell>
        </row>
        <row r="108">
          <cell r="D108" t="str">
            <v>자연석(대형)10.0Ton</v>
          </cell>
          <cell r="E108">
            <v>1</v>
          </cell>
          <cell r="F108" t="str">
            <v>EA</v>
          </cell>
          <cell r="G108">
            <v>4700000</v>
          </cell>
          <cell r="H108">
            <v>4700000</v>
          </cell>
          <cell r="I108">
            <v>2000000</v>
          </cell>
          <cell r="J108">
            <v>2000000</v>
          </cell>
          <cell r="K108">
            <v>2700000</v>
          </cell>
          <cell r="L108">
            <v>2700000</v>
          </cell>
          <cell r="M108">
            <v>0</v>
          </cell>
          <cell r="N108">
            <v>0</v>
          </cell>
          <cell r="O108">
            <v>106</v>
          </cell>
        </row>
        <row r="109">
          <cell r="D109" t="str">
            <v>자연석(대형)5.0Ton</v>
          </cell>
          <cell r="E109">
            <v>1</v>
          </cell>
          <cell r="F109" t="str">
            <v>EA</v>
          </cell>
          <cell r="G109">
            <v>2350000</v>
          </cell>
          <cell r="H109">
            <v>2350000</v>
          </cell>
          <cell r="I109">
            <v>1000000</v>
          </cell>
          <cell r="J109">
            <v>1000000</v>
          </cell>
          <cell r="K109">
            <v>1350000</v>
          </cell>
          <cell r="L109">
            <v>1350000</v>
          </cell>
          <cell r="M109">
            <v>0</v>
          </cell>
          <cell r="N109">
            <v>0</v>
          </cell>
          <cell r="O109">
            <v>107</v>
          </cell>
        </row>
        <row r="110">
          <cell r="D110" t="str">
            <v>자연석(대형)2.6Ton</v>
          </cell>
          <cell r="E110">
            <v>1</v>
          </cell>
          <cell r="F110" t="str">
            <v>EA</v>
          </cell>
          <cell r="G110">
            <v>1420000</v>
          </cell>
          <cell r="H110">
            <v>1420000</v>
          </cell>
          <cell r="I110">
            <v>520000</v>
          </cell>
          <cell r="J110">
            <v>520000</v>
          </cell>
          <cell r="K110">
            <v>900000</v>
          </cell>
          <cell r="L110">
            <v>900000</v>
          </cell>
          <cell r="M110">
            <v>0</v>
          </cell>
          <cell r="N110">
            <v>0</v>
          </cell>
          <cell r="O110">
            <v>108</v>
          </cell>
        </row>
        <row r="111">
          <cell r="D111" t="str">
            <v>자연석(중형)1.6Ton</v>
          </cell>
          <cell r="E111">
            <v>1</v>
          </cell>
          <cell r="F111" t="str">
            <v>EA</v>
          </cell>
          <cell r="G111">
            <v>770000</v>
          </cell>
          <cell r="H111">
            <v>770000</v>
          </cell>
          <cell r="I111">
            <v>320000</v>
          </cell>
          <cell r="J111">
            <v>320000</v>
          </cell>
          <cell r="K111">
            <v>450000</v>
          </cell>
          <cell r="L111">
            <v>450000</v>
          </cell>
          <cell r="M111">
            <v>0</v>
          </cell>
          <cell r="N111">
            <v>0</v>
          </cell>
          <cell r="O111">
            <v>109</v>
          </cell>
        </row>
        <row r="112">
          <cell r="D112" t="str">
            <v>자연석(소형)1.0Ton</v>
          </cell>
          <cell r="E112">
            <v>1</v>
          </cell>
          <cell r="F112" t="str">
            <v>EA</v>
          </cell>
          <cell r="G112">
            <v>450000</v>
          </cell>
          <cell r="H112">
            <v>450000</v>
          </cell>
          <cell r="I112">
            <v>200000</v>
          </cell>
          <cell r="J112">
            <v>200000</v>
          </cell>
          <cell r="K112">
            <v>250000</v>
          </cell>
          <cell r="L112">
            <v>250000</v>
          </cell>
          <cell r="M112">
            <v>0</v>
          </cell>
          <cell r="N112">
            <v>0</v>
          </cell>
          <cell r="O112">
            <v>110</v>
          </cell>
        </row>
        <row r="113">
          <cell r="D113" t="str">
            <v>가로지지대교목군식</v>
          </cell>
          <cell r="E113">
            <v>1</v>
          </cell>
          <cell r="F113" t="str">
            <v>개소</v>
          </cell>
          <cell r="G113">
            <v>5176</v>
          </cell>
          <cell r="H113">
            <v>5176</v>
          </cell>
          <cell r="I113">
            <v>1520</v>
          </cell>
          <cell r="J113">
            <v>1520</v>
          </cell>
          <cell r="K113">
            <v>3656</v>
          </cell>
          <cell r="L113">
            <v>3656</v>
          </cell>
          <cell r="M113">
            <v>0</v>
          </cell>
          <cell r="N113">
            <v>0</v>
          </cell>
          <cell r="O113">
            <v>111</v>
          </cell>
        </row>
        <row r="114">
          <cell r="D114" t="str">
            <v>삼발이지주목소형</v>
          </cell>
          <cell r="E114">
            <v>1</v>
          </cell>
          <cell r="F114" t="str">
            <v>조</v>
          </cell>
          <cell r="G114">
            <v>14043</v>
          </cell>
          <cell r="H114">
            <v>14043</v>
          </cell>
          <cell r="I114">
            <v>0</v>
          </cell>
          <cell r="J114">
            <v>0</v>
          </cell>
          <cell r="K114">
            <v>14043</v>
          </cell>
          <cell r="L114">
            <v>14043</v>
          </cell>
          <cell r="M114">
            <v>0</v>
          </cell>
          <cell r="N114">
            <v>0</v>
          </cell>
          <cell r="O114">
            <v>112</v>
          </cell>
        </row>
        <row r="115">
          <cell r="D115" t="str">
            <v>삼발이지주목대형</v>
          </cell>
          <cell r="E115">
            <v>1</v>
          </cell>
          <cell r="F115" t="str">
            <v>조</v>
          </cell>
          <cell r="G115">
            <v>20364</v>
          </cell>
          <cell r="H115">
            <v>20364</v>
          </cell>
          <cell r="I115">
            <v>0</v>
          </cell>
          <cell r="J115">
            <v>0</v>
          </cell>
          <cell r="K115">
            <v>20364</v>
          </cell>
          <cell r="L115">
            <v>20364</v>
          </cell>
          <cell r="M115">
            <v>0</v>
          </cell>
          <cell r="N115">
            <v>0</v>
          </cell>
          <cell r="O115">
            <v>113</v>
          </cell>
        </row>
        <row r="116">
          <cell r="D116" t="str">
            <v>약제살포+발근촉진제R30</v>
          </cell>
          <cell r="E116">
            <v>1</v>
          </cell>
          <cell r="F116" t="str">
            <v>주</v>
          </cell>
          <cell r="G116">
            <v>9700</v>
          </cell>
          <cell r="H116">
            <v>9700</v>
          </cell>
          <cell r="I116">
            <v>4200</v>
          </cell>
          <cell r="J116">
            <v>4200</v>
          </cell>
          <cell r="K116">
            <v>5500</v>
          </cell>
          <cell r="L116">
            <v>5500</v>
          </cell>
          <cell r="M116">
            <v>0</v>
          </cell>
          <cell r="N116">
            <v>0</v>
          </cell>
          <cell r="O116">
            <v>114</v>
          </cell>
        </row>
        <row r="117">
          <cell r="D117" t="str">
            <v>약제살포+발근촉진제R35</v>
          </cell>
          <cell r="E117">
            <v>1</v>
          </cell>
          <cell r="F117" t="str">
            <v>주</v>
          </cell>
          <cell r="G117">
            <v>12450</v>
          </cell>
          <cell r="H117">
            <v>12450</v>
          </cell>
          <cell r="I117">
            <v>4200</v>
          </cell>
          <cell r="J117">
            <v>4200</v>
          </cell>
          <cell r="K117">
            <v>8250</v>
          </cell>
          <cell r="L117">
            <v>8250</v>
          </cell>
          <cell r="M117">
            <v>0</v>
          </cell>
          <cell r="N117">
            <v>0</v>
          </cell>
          <cell r="O117">
            <v>115</v>
          </cell>
        </row>
        <row r="118">
          <cell r="D118" t="str">
            <v>약제살포+발근촉진제R40</v>
          </cell>
          <cell r="E118">
            <v>1</v>
          </cell>
          <cell r="F118" t="str">
            <v>주</v>
          </cell>
          <cell r="G118">
            <v>15200</v>
          </cell>
          <cell r="H118">
            <v>15200</v>
          </cell>
          <cell r="I118">
            <v>4200</v>
          </cell>
          <cell r="J118">
            <v>4200</v>
          </cell>
          <cell r="K118">
            <v>11000</v>
          </cell>
          <cell r="L118">
            <v>11000</v>
          </cell>
          <cell r="M118">
            <v>0</v>
          </cell>
          <cell r="N118">
            <v>0</v>
          </cell>
          <cell r="O118">
            <v>116</v>
          </cell>
        </row>
        <row r="119">
          <cell r="D119" t="str">
            <v>약제살포+발근촉진제R45</v>
          </cell>
          <cell r="E119">
            <v>1</v>
          </cell>
          <cell r="F119" t="str">
            <v>주</v>
          </cell>
          <cell r="G119">
            <v>17950</v>
          </cell>
          <cell r="H119">
            <v>17950</v>
          </cell>
          <cell r="I119">
            <v>4200</v>
          </cell>
          <cell r="J119">
            <v>4200</v>
          </cell>
          <cell r="K119">
            <v>13750</v>
          </cell>
          <cell r="L119">
            <v>13750</v>
          </cell>
          <cell r="M119">
            <v>0</v>
          </cell>
          <cell r="N119">
            <v>0</v>
          </cell>
          <cell r="O119">
            <v>117</v>
          </cell>
        </row>
        <row r="120">
          <cell r="D120" t="str">
            <v>약제살포+발근촉진제R50</v>
          </cell>
          <cell r="E120">
            <v>1</v>
          </cell>
          <cell r="F120" t="str">
            <v>주</v>
          </cell>
          <cell r="G120">
            <v>20700</v>
          </cell>
          <cell r="H120">
            <v>20700</v>
          </cell>
          <cell r="I120">
            <v>4200</v>
          </cell>
          <cell r="J120">
            <v>4200</v>
          </cell>
          <cell r="K120">
            <v>16500</v>
          </cell>
          <cell r="L120">
            <v>16500</v>
          </cell>
          <cell r="M120">
            <v>0</v>
          </cell>
          <cell r="N120">
            <v>0</v>
          </cell>
          <cell r="O120">
            <v>118</v>
          </cell>
        </row>
        <row r="121">
          <cell r="D121" t="str">
            <v>약제살포+발근촉진제R55</v>
          </cell>
          <cell r="E121">
            <v>1</v>
          </cell>
          <cell r="F121" t="str">
            <v>주</v>
          </cell>
          <cell r="G121">
            <v>23450</v>
          </cell>
          <cell r="H121">
            <v>23450</v>
          </cell>
          <cell r="I121">
            <v>4200</v>
          </cell>
          <cell r="J121">
            <v>4200</v>
          </cell>
          <cell r="K121">
            <v>19250</v>
          </cell>
          <cell r="L121">
            <v>19250</v>
          </cell>
          <cell r="M121">
            <v>0</v>
          </cell>
          <cell r="N121">
            <v>0</v>
          </cell>
          <cell r="O121">
            <v>119</v>
          </cell>
        </row>
        <row r="122">
          <cell r="D122" t="str">
            <v>수간녹화TAPE,밴드감기교목용</v>
          </cell>
          <cell r="E122">
            <v>1</v>
          </cell>
          <cell r="F122" t="str">
            <v>개소</v>
          </cell>
          <cell r="G122">
            <v>2176</v>
          </cell>
          <cell r="H122">
            <v>2176</v>
          </cell>
          <cell r="I122">
            <v>1520</v>
          </cell>
          <cell r="J122">
            <v>1520</v>
          </cell>
          <cell r="K122">
            <v>656</v>
          </cell>
          <cell r="L122">
            <v>656</v>
          </cell>
          <cell r="M122">
            <v>0</v>
          </cell>
          <cell r="N122">
            <v>0</v>
          </cell>
          <cell r="O122">
            <v>120</v>
          </cell>
        </row>
        <row r="123">
          <cell r="D123" t="str">
            <v>비닐감기상록R30이상</v>
          </cell>
          <cell r="E123">
            <v>1</v>
          </cell>
          <cell r="F123" t="str">
            <v>개소</v>
          </cell>
          <cell r="G123">
            <v>22859</v>
          </cell>
          <cell r="H123">
            <v>22859</v>
          </cell>
          <cell r="I123">
            <v>7980</v>
          </cell>
          <cell r="J123">
            <v>7980</v>
          </cell>
          <cell r="K123">
            <v>14879</v>
          </cell>
          <cell r="L123">
            <v>14879</v>
          </cell>
          <cell r="M123">
            <v>0</v>
          </cell>
          <cell r="N123">
            <v>0</v>
          </cell>
          <cell r="O123">
            <v>121</v>
          </cell>
        </row>
        <row r="124">
          <cell r="D124" t="str">
            <v>수목표찰(W=420)교목</v>
          </cell>
          <cell r="E124">
            <v>1</v>
          </cell>
          <cell r="F124" t="str">
            <v>개소</v>
          </cell>
          <cell r="G124">
            <v>30000</v>
          </cell>
          <cell r="H124">
            <v>30000</v>
          </cell>
          <cell r="I124">
            <v>0</v>
          </cell>
          <cell r="J124">
            <v>0</v>
          </cell>
          <cell r="K124">
            <v>30000</v>
          </cell>
          <cell r="L124">
            <v>30000</v>
          </cell>
          <cell r="M124">
            <v>0</v>
          </cell>
          <cell r="N124">
            <v>0</v>
          </cell>
          <cell r="O124">
            <v>122</v>
          </cell>
        </row>
        <row r="125">
          <cell r="D125" t="str">
            <v>수목표찰(W=420)관목</v>
          </cell>
          <cell r="E125">
            <v>1</v>
          </cell>
          <cell r="F125" t="str">
            <v>개소</v>
          </cell>
          <cell r="G125">
            <v>10000</v>
          </cell>
          <cell r="H125">
            <v>10000</v>
          </cell>
          <cell r="I125">
            <v>0</v>
          </cell>
          <cell r="J125">
            <v>0</v>
          </cell>
          <cell r="K125">
            <v>10000</v>
          </cell>
          <cell r="L125">
            <v>10000</v>
          </cell>
          <cell r="M125">
            <v>0</v>
          </cell>
          <cell r="N125">
            <v>0</v>
          </cell>
          <cell r="O125">
            <v>123</v>
          </cell>
        </row>
        <row r="126">
          <cell r="D126" t="str">
            <v>올림픽스테인칠</v>
          </cell>
          <cell r="E126">
            <v>1</v>
          </cell>
          <cell r="F126" t="str">
            <v>m2</v>
          </cell>
          <cell r="G126">
            <v>5859</v>
          </cell>
          <cell r="H126">
            <v>5859</v>
          </cell>
          <cell r="I126">
            <v>3599</v>
          </cell>
          <cell r="J126">
            <v>3599</v>
          </cell>
          <cell r="K126">
            <v>2260</v>
          </cell>
          <cell r="L126">
            <v>2260</v>
          </cell>
          <cell r="M126">
            <v>0</v>
          </cell>
          <cell r="N126">
            <v>0</v>
          </cell>
          <cell r="O126">
            <v>124</v>
          </cell>
        </row>
        <row r="127">
          <cell r="D127" t="str">
            <v>인력절취보통토사</v>
          </cell>
          <cell r="E127">
            <v>1</v>
          </cell>
          <cell r="F127" t="str">
            <v>m3</v>
          </cell>
          <cell r="G127">
            <v>6400</v>
          </cell>
          <cell r="H127">
            <v>6400</v>
          </cell>
          <cell r="I127">
            <v>6400</v>
          </cell>
          <cell r="J127">
            <v>6400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125</v>
          </cell>
        </row>
        <row r="128">
          <cell r="D128" t="str">
            <v>인력터파기보통토사,0-1m</v>
          </cell>
          <cell r="E128">
            <v>1</v>
          </cell>
          <cell r="F128" t="str">
            <v>m3</v>
          </cell>
          <cell r="G128">
            <v>8000</v>
          </cell>
          <cell r="H128">
            <v>8000</v>
          </cell>
          <cell r="I128">
            <v>8000</v>
          </cell>
          <cell r="J128">
            <v>8000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126</v>
          </cell>
        </row>
        <row r="129">
          <cell r="D129" t="str">
            <v>인력잔토처리보통토사</v>
          </cell>
          <cell r="E129">
            <v>1</v>
          </cell>
          <cell r="F129" t="str">
            <v>m3</v>
          </cell>
          <cell r="G129">
            <v>8000</v>
          </cell>
          <cell r="H129">
            <v>8000</v>
          </cell>
          <cell r="I129">
            <v>8000</v>
          </cell>
          <cell r="J129">
            <v>8000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127</v>
          </cell>
        </row>
        <row r="130">
          <cell r="D130" t="str">
            <v>인력되메우고다짐보통토사</v>
          </cell>
          <cell r="E130">
            <v>1</v>
          </cell>
          <cell r="F130" t="str">
            <v>m3</v>
          </cell>
          <cell r="G130">
            <v>8400</v>
          </cell>
          <cell r="H130">
            <v>8400</v>
          </cell>
          <cell r="I130">
            <v>8400</v>
          </cell>
          <cell r="J130">
            <v>8400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128</v>
          </cell>
        </row>
        <row r="131">
          <cell r="D131" t="str">
            <v>인력흙다짐성토두께30cm</v>
          </cell>
          <cell r="E131">
            <v>1</v>
          </cell>
          <cell r="F131" t="str">
            <v>m3</v>
          </cell>
          <cell r="G131">
            <v>4400</v>
          </cell>
          <cell r="H131">
            <v>4400</v>
          </cell>
          <cell r="I131">
            <v>4400</v>
          </cell>
          <cell r="J131">
            <v>4400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129</v>
          </cell>
        </row>
        <row r="132">
          <cell r="D132" t="str">
            <v>인력되메우기보통토사</v>
          </cell>
          <cell r="E132">
            <v>1</v>
          </cell>
          <cell r="F132" t="str">
            <v>m3</v>
          </cell>
          <cell r="G132">
            <v>4000</v>
          </cell>
          <cell r="H132">
            <v>4000</v>
          </cell>
          <cell r="I132">
            <v>4000</v>
          </cell>
          <cell r="J132">
            <v>4000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130</v>
          </cell>
        </row>
        <row r="133">
          <cell r="D133" t="str">
            <v>화강석경계석150x150x1000</v>
          </cell>
          <cell r="F133" t="str">
            <v>m</v>
          </cell>
          <cell r="G133">
            <v>20795</v>
          </cell>
          <cell r="H133">
            <v>20795</v>
          </cell>
          <cell r="I133">
            <v>19763</v>
          </cell>
          <cell r="J133">
            <v>19763</v>
          </cell>
          <cell r="K133">
            <v>1032</v>
          </cell>
          <cell r="L133">
            <v>1032</v>
          </cell>
          <cell r="M133">
            <v>0</v>
          </cell>
          <cell r="N133">
            <v>0</v>
          </cell>
          <cell r="O133">
            <v>131</v>
          </cell>
        </row>
        <row r="134">
          <cell r="D134" t="str">
            <v>레미콘타설무근</v>
          </cell>
          <cell r="E134">
            <v>1</v>
          </cell>
          <cell r="F134" t="str">
            <v>m3</v>
          </cell>
          <cell r="G134">
            <v>21000</v>
          </cell>
          <cell r="H134">
            <v>21000</v>
          </cell>
          <cell r="I134">
            <v>21000</v>
          </cell>
          <cell r="J134">
            <v>21000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132</v>
          </cell>
        </row>
        <row r="135">
          <cell r="D135" t="str">
            <v>레미콘타설철근</v>
          </cell>
          <cell r="E135">
            <v>1</v>
          </cell>
          <cell r="F135" t="str">
            <v>m3</v>
          </cell>
          <cell r="G135">
            <v>23160</v>
          </cell>
          <cell r="H135">
            <v>23160</v>
          </cell>
          <cell r="I135">
            <v>23160</v>
          </cell>
          <cell r="J135">
            <v>23160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133</v>
          </cell>
        </row>
        <row r="136">
          <cell r="D136" t="str">
            <v>레미콘타설소형</v>
          </cell>
          <cell r="E136">
            <v>1</v>
          </cell>
          <cell r="F136" t="str">
            <v>m3</v>
          </cell>
          <cell r="G136">
            <v>33120</v>
          </cell>
          <cell r="H136">
            <v>33120</v>
          </cell>
          <cell r="I136">
            <v>33120</v>
          </cell>
          <cell r="J136">
            <v>33120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134</v>
          </cell>
        </row>
        <row r="137">
          <cell r="D137" t="str">
            <v>모르터1:2</v>
          </cell>
          <cell r="E137">
            <v>1</v>
          </cell>
          <cell r="F137" t="str">
            <v>m3</v>
          </cell>
          <cell r="G137">
            <v>40000</v>
          </cell>
          <cell r="H137">
            <v>40000</v>
          </cell>
          <cell r="I137">
            <v>40000</v>
          </cell>
          <cell r="J137">
            <v>40000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135</v>
          </cell>
        </row>
        <row r="138">
          <cell r="D138" t="str">
            <v>모르터1:3</v>
          </cell>
          <cell r="E138">
            <v>1</v>
          </cell>
          <cell r="F138" t="str">
            <v>m3</v>
          </cell>
          <cell r="G138">
            <v>40000</v>
          </cell>
          <cell r="H138">
            <v>40000</v>
          </cell>
          <cell r="I138">
            <v>40000</v>
          </cell>
          <cell r="J138">
            <v>40000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136</v>
          </cell>
        </row>
        <row r="139">
          <cell r="D139" t="str">
            <v>시멘트액체방수C종</v>
          </cell>
          <cell r="E139">
            <v>1</v>
          </cell>
          <cell r="F139" t="str">
            <v>m2</v>
          </cell>
          <cell r="G139">
            <v>18726</v>
          </cell>
          <cell r="H139">
            <v>18726</v>
          </cell>
          <cell r="I139">
            <v>17089</v>
          </cell>
          <cell r="J139">
            <v>17089</v>
          </cell>
          <cell r="K139">
            <v>1637</v>
          </cell>
          <cell r="L139">
            <v>1637</v>
          </cell>
          <cell r="M139">
            <v>0</v>
          </cell>
          <cell r="N139">
            <v>0</v>
          </cell>
          <cell r="O139">
            <v>137</v>
          </cell>
        </row>
        <row r="140">
          <cell r="D140" t="str">
            <v>합판거푸집1회</v>
          </cell>
          <cell r="E140">
            <v>1</v>
          </cell>
          <cell r="F140" t="str">
            <v>m2</v>
          </cell>
          <cell r="G140">
            <v>43956</v>
          </cell>
          <cell r="H140">
            <v>43956</v>
          </cell>
          <cell r="I140">
            <v>29080</v>
          </cell>
          <cell r="J140">
            <v>29080</v>
          </cell>
          <cell r="K140">
            <v>14876</v>
          </cell>
          <cell r="L140">
            <v>14876</v>
          </cell>
          <cell r="M140">
            <v>0</v>
          </cell>
          <cell r="N140">
            <v>0</v>
          </cell>
          <cell r="O140">
            <v>138</v>
          </cell>
        </row>
        <row r="141">
          <cell r="D141" t="str">
            <v>합판거푸집2회</v>
          </cell>
          <cell r="E141">
            <v>1</v>
          </cell>
          <cell r="F141" t="str">
            <v>m2</v>
          </cell>
          <cell r="G141">
            <v>25927</v>
          </cell>
          <cell r="H141">
            <v>25927</v>
          </cell>
          <cell r="I141">
            <v>17448</v>
          </cell>
          <cell r="J141">
            <v>17448</v>
          </cell>
          <cell r="K141">
            <v>8479</v>
          </cell>
          <cell r="L141">
            <v>8479</v>
          </cell>
          <cell r="M141">
            <v>0</v>
          </cell>
          <cell r="N141">
            <v>0</v>
          </cell>
          <cell r="O141">
            <v>139</v>
          </cell>
        </row>
        <row r="142">
          <cell r="D142" t="str">
            <v>합판거푸집3회</v>
          </cell>
          <cell r="E142">
            <v>1</v>
          </cell>
          <cell r="F142" t="str">
            <v>m2</v>
          </cell>
          <cell r="G142">
            <v>20553</v>
          </cell>
          <cell r="H142">
            <v>20553</v>
          </cell>
          <cell r="I142">
            <v>13696</v>
          </cell>
          <cell r="J142">
            <v>13696</v>
          </cell>
          <cell r="K142">
            <v>6857</v>
          </cell>
          <cell r="L142">
            <v>6857</v>
          </cell>
          <cell r="M142">
            <v>0</v>
          </cell>
          <cell r="N142">
            <v>0</v>
          </cell>
          <cell r="O142">
            <v>140</v>
          </cell>
        </row>
        <row r="143">
          <cell r="D143" t="str">
            <v>합판거푸집4회</v>
          </cell>
          <cell r="E143">
            <v>1</v>
          </cell>
          <cell r="F143" t="str">
            <v>m2</v>
          </cell>
          <cell r="G143">
            <v>17597</v>
          </cell>
          <cell r="H143">
            <v>17597</v>
          </cell>
          <cell r="I143">
            <v>11632</v>
          </cell>
          <cell r="J143">
            <v>11632</v>
          </cell>
          <cell r="K143">
            <v>5965</v>
          </cell>
          <cell r="L143">
            <v>5965</v>
          </cell>
          <cell r="M143">
            <v>0</v>
          </cell>
          <cell r="N143">
            <v>0</v>
          </cell>
          <cell r="O143">
            <v>141</v>
          </cell>
        </row>
        <row r="144">
          <cell r="D144" t="str">
            <v>합판거푸집5회</v>
          </cell>
          <cell r="E144">
            <v>1</v>
          </cell>
          <cell r="F144" t="str">
            <v>m2</v>
          </cell>
          <cell r="G144">
            <v>15463</v>
          </cell>
          <cell r="H144">
            <v>15463</v>
          </cell>
          <cell r="I144">
            <v>9945</v>
          </cell>
          <cell r="J144">
            <v>9945</v>
          </cell>
          <cell r="K144">
            <v>5518</v>
          </cell>
          <cell r="L144">
            <v>5518</v>
          </cell>
          <cell r="M144">
            <v>0</v>
          </cell>
          <cell r="N144">
            <v>0</v>
          </cell>
          <cell r="O144">
            <v>142</v>
          </cell>
        </row>
        <row r="145">
          <cell r="D145" t="str">
            <v>합판거푸집6회</v>
          </cell>
          <cell r="E145">
            <v>1</v>
          </cell>
          <cell r="F145" t="str">
            <v>m2</v>
          </cell>
          <cell r="G145">
            <v>14466</v>
          </cell>
          <cell r="H145">
            <v>14466</v>
          </cell>
          <cell r="I145">
            <v>9305</v>
          </cell>
          <cell r="J145">
            <v>9305</v>
          </cell>
          <cell r="K145">
            <v>5161</v>
          </cell>
          <cell r="L145">
            <v>5161</v>
          </cell>
          <cell r="M145">
            <v>0</v>
          </cell>
          <cell r="N145">
            <v>0</v>
          </cell>
          <cell r="O145">
            <v>143</v>
          </cell>
        </row>
        <row r="146">
          <cell r="D146" t="str">
            <v>원형거푸집1회</v>
          </cell>
          <cell r="E146">
            <v>1</v>
          </cell>
          <cell r="F146" t="str">
            <v>m2</v>
          </cell>
          <cell r="G146">
            <v>91637</v>
          </cell>
          <cell r="H146">
            <v>91637</v>
          </cell>
          <cell r="I146">
            <v>60820</v>
          </cell>
          <cell r="J146">
            <v>60820</v>
          </cell>
          <cell r="K146">
            <v>30817</v>
          </cell>
          <cell r="L146">
            <v>30817</v>
          </cell>
          <cell r="M146">
            <v>0</v>
          </cell>
          <cell r="N146">
            <v>0</v>
          </cell>
          <cell r="O146">
            <v>144</v>
          </cell>
        </row>
        <row r="147">
          <cell r="D147" t="str">
            <v>원형거푸집3회</v>
          </cell>
          <cell r="E147">
            <v>1</v>
          </cell>
          <cell r="F147" t="str">
            <v>m2</v>
          </cell>
          <cell r="G147">
            <v>44265</v>
          </cell>
          <cell r="H147">
            <v>44265</v>
          </cell>
          <cell r="I147">
            <v>31322</v>
          </cell>
          <cell r="J147">
            <v>31322</v>
          </cell>
          <cell r="K147">
            <v>12943</v>
          </cell>
          <cell r="L147">
            <v>12943</v>
          </cell>
          <cell r="M147">
            <v>0</v>
          </cell>
          <cell r="N147">
            <v>0</v>
          </cell>
          <cell r="O147">
            <v>145</v>
          </cell>
        </row>
        <row r="148">
          <cell r="D148" t="str">
            <v>강관동바리3개월</v>
          </cell>
          <cell r="E148">
            <v>1</v>
          </cell>
          <cell r="F148" t="str">
            <v>공m3</v>
          </cell>
          <cell r="G148">
            <v>1255</v>
          </cell>
          <cell r="H148">
            <v>1255</v>
          </cell>
          <cell r="I148">
            <v>418</v>
          </cell>
          <cell r="J148">
            <v>418</v>
          </cell>
          <cell r="K148">
            <v>837</v>
          </cell>
          <cell r="L148">
            <v>837</v>
          </cell>
          <cell r="M148">
            <v>0</v>
          </cell>
          <cell r="N148">
            <v>0</v>
          </cell>
          <cell r="O148">
            <v>146</v>
          </cell>
        </row>
        <row r="149">
          <cell r="D149" t="str">
            <v>강관비계3개월</v>
          </cell>
          <cell r="E149">
            <v>1</v>
          </cell>
          <cell r="F149" t="str">
            <v>m2</v>
          </cell>
          <cell r="G149">
            <v>9165</v>
          </cell>
          <cell r="H149">
            <v>9165</v>
          </cell>
          <cell r="I149">
            <v>7500</v>
          </cell>
          <cell r="J149">
            <v>7500</v>
          </cell>
          <cell r="K149">
            <v>1665</v>
          </cell>
          <cell r="L149">
            <v>1665</v>
          </cell>
          <cell r="M149">
            <v>0</v>
          </cell>
          <cell r="N149">
            <v>0</v>
          </cell>
          <cell r="O149">
            <v>147</v>
          </cell>
        </row>
        <row r="150">
          <cell r="D150" t="str">
            <v>잡철물제작설치철물간단</v>
          </cell>
          <cell r="E150">
            <v>1</v>
          </cell>
          <cell r="F150" t="str">
            <v>kg</v>
          </cell>
          <cell r="G150">
            <v>2093</v>
          </cell>
          <cell r="H150">
            <v>2093</v>
          </cell>
          <cell r="I150">
            <v>1972</v>
          </cell>
          <cell r="J150">
            <v>1972</v>
          </cell>
          <cell r="K150">
            <v>121</v>
          </cell>
          <cell r="L150">
            <v>121</v>
          </cell>
          <cell r="M150">
            <v>0</v>
          </cell>
          <cell r="N150">
            <v>0</v>
          </cell>
          <cell r="O150">
            <v>148</v>
          </cell>
        </row>
        <row r="151">
          <cell r="D151" t="str">
            <v>잡철물제작설치(Ton)철물간단</v>
          </cell>
          <cell r="E151">
            <v>1</v>
          </cell>
          <cell r="F151" t="str">
            <v>Ton</v>
          </cell>
          <cell r="G151">
            <v>2094250</v>
          </cell>
          <cell r="H151">
            <v>2094250</v>
          </cell>
          <cell r="I151">
            <v>1972850</v>
          </cell>
          <cell r="J151">
            <v>1972850</v>
          </cell>
          <cell r="K151">
            <v>121400</v>
          </cell>
          <cell r="L151">
            <v>121400</v>
          </cell>
          <cell r="M151">
            <v>0</v>
          </cell>
          <cell r="N151">
            <v>0</v>
          </cell>
          <cell r="O151">
            <v>149</v>
          </cell>
        </row>
        <row r="152">
          <cell r="D152" t="str">
            <v>잡철물제작설치철물보통</v>
          </cell>
          <cell r="E152">
            <v>1</v>
          </cell>
          <cell r="F152" t="str">
            <v>kg</v>
          </cell>
          <cell r="G152">
            <v>2511</v>
          </cell>
          <cell r="H152">
            <v>2511</v>
          </cell>
          <cell r="I152">
            <v>2366</v>
          </cell>
          <cell r="J152">
            <v>2366</v>
          </cell>
          <cell r="K152">
            <v>145</v>
          </cell>
          <cell r="L152">
            <v>145</v>
          </cell>
          <cell r="M152">
            <v>0</v>
          </cell>
          <cell r="N152">
            <v>0</v>
          </cell>
          <cell r="O152">
            <v>150</v>
          </cell>
        </row>
        <row r="153">
          <cell r="D153" t="str">
            <v>잡철물제작설치철물복잡</v>
          </cell>
          <cell r="E153">
            <v>1</v>
          </cell>
          <cell r="F153" t="str">
            <v>kg</v>
          </cell>
          <cell r="G153">
            <v>2929</v>
          </cell>
          <cell r="H153">
            <v>2929</v>
          </cell>
          <cell r="I153">
            <v>2760</v>
          </cell>
          <cell r="J153">
            <v>2760</v>
          </cell>
          <cell r="K153">
            <v>169</v>
          </cell>
          <cell r="L153">
            <v>169</v>
          </cell>
          <cell r="M153">
            <v>0</v>
          </cell>
          <cell r="N153">
            <v>0</v>
          </cell>
          <cell r="O153">
            <v>151</v>
          </cell>
        </row>
        <row r="154">
          <cell r="D154" t="str">
            <v>잡철물제작설치SST간단</v>
          </cell>
          <cell r="E154">
            <v>1</v>
          </cell>
          <cell r="F154" t="str">
            <v>kg</v>
          </cell>
          <cell r="G154">
            <v>2235</v>
          </cell>
          <cell r="H154">
            <v>2235</v>
          </cell>
          <cell r="I154">
            <v>1972</v>
          </cell>
          <cell r="J154">
            <v>1972</v>
          </cell>
          <cell r="K154">
            <v>263</v>
          </cell>
          <cell r="L154">
            <v>263</v>
          </cell>
          <cell r="M154">
            <v>0</v>
          </cell>
          <cell r="N154">
            <v>0</v>
          </cell>
          <cell r="O154">
            <v>152</v>
          </cell>
        </row>
        <row r="155">
          <cell r="D155" t="str">
            <v>잡철물제작설치(Ton)SST간단</v>
          </cell>
          <cell r="E155">
            <v>1</v>
          </cell>
          <cell r="F155" t="str">
            <v>Ton</v>
          </cell>
          <cell r="G155">
            <v>2236093</v>
          </cell>
          <cell r="H155">
            <v>2236093</v>
          </cell>
          <cell r="I155">
            <v>1972850</v>
          </cell>
          <cell r="J155">
            <v>1972850</v>
          </cell>
          <cell r="K155">
            <v>263243</v>
          </cell>
          <cell r="L155">
            <v>263243</v>
          </cell>
          <cell r="M155">
            <v>0</v>
          </cell>
          <cell r="N155">
            <v>0</v>
          </cell>
          <cell r="O155">
            <v>153</v>
          </cell>
        </row>
        <row r="156">
          <cell r="D156" t="str">
            <v>잡철물제작설치SST보통</v>
          </cell>
          <cell r="E156">
            <v>1</v>
          </cell>
          <cell r="F156" t="str">
            <v>kg</v>
          </cell>
          <cell r="G156">
            <v>2681</v>
          </cell>
          <cell r="H156">
            <v>2681</v>
          </cell>
          <cell r="I156">
            <v>2366</v>
          </cell>
          <cell r="J156">
            <v>2366</v>
          </cell>
          <cell r="K156">
            <v>315</v>
          </cell>
          <cell r="L156">
            <v>315</v>
          </cell>
          <cell r="M156">
            <v>0</v>
          </cell>
          <cell r="N156">
            <v>0</v>
          </cell>
          <cell r="O156">
            <v>154</v>
          </cell>
        </row>
        <row r="157">
          <cell r="D157" t="str">
            <v>잡철물제작설치SST복잡</v>
          </cell>
          <cell r="E157">
            <v>1</v>
          </cell>
          <cell r="F157" t="str">
            <v>kg</v>
          </cell>
          <cell r="G157">
            <v>3128</v>
          </cell>
          <cell r="H157">
            <v>3128</v>
          </cell>
          <cell r="I157">
            <v>2760</v>
          </cell>
          <cell r="J157">
            <v>2760</v>
          </cell>
          <cell r="K157">
            <v>368</v>
          </cell>
          <cell r="L157">
            <v>368</v>
          </cell>
          <cell r="M157">
            <v>0</v>
          </cell>
          <cell r="N157">
            <v>0</v>
          </cell>
          <cell r="O157">
            <v>155</v>
          </cell>
        </row>
        <row r="158">
          <cell r="D158" t="str">
            <v>철근가공조립간단</v>
          </cell>
          <cell r="E158">
            <v>1</v>
          </cell>
          <cell r="F158" t="str">
            <v>kg</v>
          </cell>
          <cell r="G158">
            <v>333</v>
          </cell>
          <cell r="H158">
            <v>333</v>
          </cell>
          <cell r="I158">
            <v>324</v>
          </cell>
          <cell r="J158">
            <v>324</v>
          </cell>
          <cell r="K158">
            <v>9</v>
          </cell>
          <cell r="L158">
            <v>9</v>
          </cell>
          <cell r="M158">
            <v>0</v>
          </cell>
          <cell r="N158">
            <v>0</v>
          </cell>
          <cell r="O158">
            <v>156</v>
          </cell>
        </row>
        <row r="159">
          <cell r="D159" t="str">
            <v>철근가공조립보통</v>
          </cell>
          <cell r="E159">
            <v>1</v>
          </cell>
          <cell r="F159" t="str">
            <v>kg</v>
          </cell>
          <cell r="G159">
            <v>376</v>
          </cell>
          <cell r="H159">
            <v>376</v>
          </cell>
          <cell r="I159">
            <v>365</v>
          </cell>
          <cell r="J159">
            <v>365</v>
          </cell>
          <cell r="K159">
            <v>11</v>
          </cell>
          <cell r="L159">
            <v>11</v>
          </cell>
          <cell r="M159">
            <v>0</v>
          </cell>
          <cell r="N159">
            <v>0</v>
          </cell>
          <cell r="O159">
            <v>157</v>
          </cell>
        </row>
        <row r="160">
          <cell r="D160" t="str">
            <v>철근가공조립(Ton)보통</v>
          </cell>
          <cell r="E160">
            <v>1</v>
          </cell>
          <cell r="F160" t="str">
            <v>Ton</v>
          </cell>
          <cell r="G160">
            <v>377063</v>
          </cell>
          <cell r="H160">
            <v>377063</v>
          </cell>
          <cell r="I160">
            <v>365400</v>
          </cell>
          <cell r="J160">
            <v>365400</v>
          </cell>
          <cell r="K160">
            <v>11663</v>
          </cell>
          <cell r="L160">
            <v>11663</v>
          </cell>
          <cell r="M160">
            <v>0</v>
          </cell>
          <cell r="N160">
            <v>0</v>
          </cell>
          <cell r="O160">
            <v>158</v>
          </cell>
        </row>
        <row r="161">
          <cell r="D161" t="str">
            <v>철근가공조립복잡</v>
          </cell>
          <cell r="E161">
            <v>1</v>
          </cell>
          <cell r="F161" t="str">
            <v>kg</v>
          </cell>
          <cell r="G161">
            <v>411</v>
          </cell>
          <cell r="H161">
            <v>411</v>
          </cell>
          <cell r="I161">
            <v>398</v>
          </cell>
          <cell r="J161">
            <v>398</v>
          </cell>
          <cell r="K161">
            <v>13</v>
          </cell>
          <cell r="L161">
            <v>13</v>
          </cell>
          <cell r="M161">
            <v>0</v>
          </cell>
          <cell r="N161">
            <v>0</v>
          </cell>
          <cell r="O161">
            <v>159</v>
          </cell>
        </row>
        <row r="162">
          <cell r="D162" t="str">
            <v>목재가공</v>
          </cell>
          <cell r="E162">
            <v>1</v>
          </cell>
          <cell r="F162" t="str">
            <v>m3</v>
          </cell>
          <cell r="G162">
            <v>424890</v>
          </cell>
          <cell r="H162">
            <v>424890</v>
          </cell>
          <cell r="I162">
            <v>424890</v>
          </cell>
          <cell r="J162">
            <v>424890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160</v>
          </cell>
        </row>
        <row r="163">
          <cell r="D163" t="str">
            <v>목재조립</v>
          </cell>
          <cell r="E163">
            <v>1</v>
          </cell>
          <cell r="F163" t="str">
            <v>m3</v>
          </cell>
          <cell r="G163">
            <v>106830</v>
          </cell>
          <cell r="H163">
            <v>106830</v>
          </cell>
          <cell r="I163">
            <v>106830</v>
          </cell>
          <cell r="J163">
            <v>106830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161</v>
          </cell>
        </row>
        <row r="164">
          <cell r="D164" t="str">
            <v>목재가공조립</v>
          </cell>
          <cell r="E164">
            <v>1</v>
          </cell>
          <cell r="F164" t="str">
            <v>m3</v>
          </cell>
          <cell r="G164">
            <v>531720</v>
          </cell>
          <cell r="H164">
            <v>531720</v>
          </cell>
          <cell r="I164">
            <v>531720</v>
          </cell>
          <cell r="J164">
            <v>531720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162</v>
          </cell>
        </row>
        <row r="165">
          <cell r="D165" t="str">
            <v>모래부설강사</v>
          </cell>
          <cell r="E165">
            <v>1</v>
          </cell>
          <cell r="F165" t="str">
            <v>m3</v>
          </cell>
          <cell r="G165">
            <v>16000</v>
          </cell>
          <cell r="H165">
            <v>16000</v>
          </cell>
          <cell r="I165">
            <v>16000</v>
          </cell>
          <cell r="J165">
            <v>16000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163</v>
          </cell>
        </row>
        <row r="166">
          <cell r="D166" t="str">
            <v>강자갈부설</v>
          </cell>
          <cell r="E166">
            <v>1</v>
          </cell>
          <cell r="F166" t="str">
            <v>m3</v>
          </cell>
          <cell r="G166">
            <v>20000</v>
          </cell>
          <cell r="H166">
            <v>20000</v>
          </cell>
          <cell r="I166">
            <v>20000</v>
          </cell>
          <cell r="J166">
            <v>20000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164</v>
          </cell>
        </row>
        <row r="167">
          <cell r="D167" t="str">
            <v>잡석부설다짐인력</v>
          </cell>
          <cell r="E167">
            <v>1</v>
          </cell>
          <cell r="F167" t="str">
            <v>m3</v>
          </cell>
          <cell r="G167">
            <v>24000</v>
          </cell>
          <cell r="H167">
            <v>24000</v>
          </cell>
          <cell r="I167">
            <v>24000</v>
          </cell>
          <cell r="J167">
            <v>24000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165</v>
          </cell>
        </row>
        <row r="168">
          <cell r="D168" t="str">
            <v>벽돌바닥깔기</v>
          </cell>
          <cell r="E168">
            <v>1</v>
          </cell>
          <cell r="F168" t="str">
            <v>m2</v>
          </cell>
          <cell r="G168">
            <v>6300</v>
          </cell>
          <cell r="H168">
            <v>6300</v>
          </cell>
          <cell r="I168">
            <v>6300</v>
          </cell>
          <cell r="J168">
            <v>6300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166</v>
          </cell>
        </row>
        <row r="169">
          <cell r="D169" t="str">
            <v>벽돌바닥깔기(모)</v>
          </cell>
          <cell r="E169">
            <v>1</v>
          </cell>
          <cell r="F169" t="str">
            <v>m2</v>
          </cell>
          <cell r="G169">
            <v>17640</v>
          </cell>
          <cell r="H169">
            <v>17640</v>
          </cell>
          <cell r="I169">
            <v>17640</v>
          </cell>
          <cell r="J169">
            <v>17640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167</v>
          </cell>
        </row>
        <row r="170">
          <cell r="D170" t="str">
            <v>벽돌쌓기0.5B</v>
          </cell>
          <cell r="E170">
            <v>1</v>
          </cell>
          <cell r="F170" t="str">
            <v>1000매</v>
          </cell>
          <cell r="G170">
            <v>168800</v>
          </cell>
          <cell r="H170">
            <v>168800</v>
          </cell>
          <cell r="I170">
            <v>168800</v>
          </cell>
          <cell r="J170">
            <v>168800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168</v>
          </cell>
        </row>
        <row r="171">
          <cell r="D171" t="str">
            <v>벽돌바닥깔기(평)</v>
          </cell>
          <cell r="E171">
            <v>1</v>
          </cell>
          <cell r="F171" t="str">
            <v>m2</v>
          </cell>
          <cell r="G171">
            <v>10760</v>
          </cell>
          <cell r="H171">
            <v>10760</v>
          </cell>
          <cell r="I171">
            <v>10760</v>
          </cell>
          <cell r="J171">
            <v>10760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169</v>
          </cell>
        </row>
        <row r="172">
          <cell r="D172" t="str">
            <v>석재설치마름돌설치</v>
          </cell>
          <cell r="E172">
            <v>1</v>
          </cell>
          <cell r="F172" t="str">
            <v>m3</v>
          </cell>
          <cell r="G172">
            <v>631000</v>
          </cell>
          <cell r="H172">
            <v>631000</v>
          </cell>
          <cell r="I172">
            <v>631000</v>
          </cell>
          <cell r="J172">
            <v>631000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170</v>
          </cell>
        </row>
        <row r="173">
          <cell r="D173" t="str">
            <v>산석붙임평벽</v>
          </cell>
          <cell r="E173">
            <v>1</v>
          </cell>
          <cell r="F173" t="str">
            <v>m2</v>
          </cell>
          <cell r="G173">
            <v>129600</v>
          </cell>
          <cell r="H173">
            <v>129600</v>
          </cell>
          <cell r="I173">
            <v>129600</v>
          </cell>
          <cell r="J173">
            <v>129600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171</v>
          </cell>
        </row>
        <row r="174">
          <cell r="D174" t="str">
            <v>화강석판붙임습식바닥</v>
          </cell>
          <cell r="E174">
            <v>1</v>
          </cell>
          <cell r="F174" t="str">
            <v>m2</v>
          </cell>
          <cell r="G174">
            <v>48220</v>
          </cell>
          <cell r="H174">
            <v>48220</v>
          </cell>
          <cell r="I174">
            <v>48220</v>
          </cell>
          <cell r="J174">
            <v>48220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172</v>
          </cell>
        </row>
        <row r="175">
          <cell r="D175" t="str">
            <v>스타코마감</v>
          </cell>
          <cell r="E175">
            <v>1</v>
          </cell>
          <cell r="F175" t="str">
            <v>m2</v>
          </cell>
          <cell r="G175">
            <v>35000</v>
          </cell>
          <cell r="H175">
            <v>35000</v>
          </cell>
          <cell r="I175">
            <v>18000</v>
          </cell>
          <cell r="J175">
            <v>18000</v>
          </cell>
          <cell r="K175">
            <v>17000</v>
          </cell>
          <cell r="L175">
            <v>17000</v>
          </cell>
          <cell r="M175">
            <v>0</v>
          </cell>
          <cell r="N175">
            <v>0</v>
          </cell>
          <cell r="O175">
            <v>173</v>
          </cell>
        </row>
        <row r="176">
          <cell r="D176" t="str">
            <v>에폭시바르기</v>
          </cell>
          <cell r="E176">
            <v>1</v>
          </cell>
          <cell r="F176" t="str">
            <v>m2</v>
          </cell>
          <cell r="G176">
            <v>7944</v>
          </cell>
          <cell r="H176">
            <v>7944</v>
          </cell>
          <cell r="I176">
            <v>7080</v>
          </cell>
          <cell r="J176">
            <v>7080</v>
          </cell>
          <cell r="K176">
            <v>864</v>
          </cell>
          <cell r="L176">
            <v>864</v>
          </cell>
          <cell r="M176">
            <v>0</v>
          </cell>
          <cell r="N176">
            <v>0</v>
          </cell>
          <cell r="O176">
            <v>174</v>
          </cell>
        </row>
        <row r="177">
          <cell r="D177" t="str">
            <v>P.E필름깔기0.05x2겹</v>
          </cell>
          <cell r="E177">
            <v>1</v>
          </cell>
          <cell r="F177" t="str">
            <v>m2</v>
          </cell>
          <cell r="G177">
            <v>613</v>
          </cell>
          <cell r="H177">
            <v>613</v>
          </cell>
          <cell r="I177">
            <v>280</v>
          </cell>
          <cell r="J177">
            <v>280</v>
          </cell>
          <cell r="K177">
            <v>333</v>
          </cell>
          <cell r="L177">
            <v>333</v>
          </cell>
          <cell r="M177">
            <v>0</v>
          </cell>
          <cell r="N177">
            <v>0</v>
          </cell>
          <cell r="O177">
            <v>175</v>
          </cell>
        </row>
        <row r="178">
          <cell r="D178" t="str">
            <v>와이어메쉬깔기#8 150x150</v>
          </cell>
          <cell r="E178">
            <v>1</v>
          </cell>
          <cell r="F178" t="str">
            <v>m2</v>
          </cell>
          <cell r="G178">
            <v>1664</v>
          </cell>
          <cell r="H178">
            <v>1664</v>
          </cell>
          <cell r="I178">
            <v>876</v>
          </cell>
          <cell r="J178">
            <v>876</v>
          </cell>
          <cell r="K178">
            <v>788</v>
          </cell>
          <cell r="L178">
            <v>788</v>
          </cell>
          <cell r="M178">
            <v>0</v>
          </cell>
          <cell r="N178">
            <v>0</v>
          </cell>
          <cell r="O178">
            <v>176</v>
          </cell>
        </row>
        <row r="179">
          <cell r="D179" t="str">
            <v>팽창줄눈</v>
          </cell>
          <cell r="E179">
            <v>1</v>
          </cell>
          <cell r="F179" t="str">
            <v>m</v>
          </cell>
          <cell r="G179">
            <v>9010</v>
          </cell>
          <cell r="H179">
            <v>9010</v>
          </cell>
          <cell r="I179">
            <v>2400</v>
          </cell>
          <cell r="J179">
            <v>2400</v>
          </cell>
          <cell r="K179">
            <v>6610</v>
          </cell>
          <cell r="L179">
            <v>6610</v>
          </cell>
          <cell r="M179">
            <v>0</v>
          </cell>
          <cell r="N179">
            <v>0</v>
          </cell>
          <cell r="O179">
            <v>177</v>
          </cell>
        </row>
        <row r="180">
          <cell r="D180" t="str">
            <v>나무말뚝박기(10할)φ100,L=500</v>
          </cell>
          <cell r="E180">
            <v>1</v>
          </cell>
          <cell r="F180" t="str">
            <v>EA</v>
          </cell>
          <cell r="G180">
            <v>1960</v>
          </cell>
          <cell r="H180">
            <v>1960</v>
          </cell>
          <cell r="I180">
            <v>1960</v>
          </cell>
          <cell r="J180">
            <v>1960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178</v>
          </cell>
        </row>
        <row r="181">
          <cell r="D181" t="str">
            <v>콘크리트면보양</v>
          </cell>
          <cell r="E181">
            <v>1</v>
          </cell>
          <cell r="F181" t="str">
            <v>m2</v>
          </cell>
          <cell r="G181">
            <v>1988</v>
          </cell>
          <cell r="H181">
            <v>1988</v>
          </cell>
          <cell r="I181">
            <v>1256</v>
          </cell>
          <cell r="J181">
            <v>1256</v>
          </cell>
          <cell r="K181">
            <v>732</v>
          </cell>
          <cell r="L181">
            <v>732</v>
          </cell>
          <cell r="M181">
            <v>0</v>
          </cell>
          <cell r="N181">
            <v>0</v>
          </cell>
          <cell r="O181">
            <v>179</v>
          </cell>
        </row>
        <row r="182">
          <cell r="D182" t="str">
            <v>바탕만들기콘크리트면</v>
          </cell>
          <cell r="E182">
            <v>1</v>
          </cell>
          <cell r="F182" t="str">
            <v>m2</v>
          </cell>
          <cell r="G182">
            <v>830</v>
          </cell>
          <cell r="H182">
            <v>830</v>
          </cell>
          <cell r="I182">
            <v>708</v>
          </cell>
          <cell r="J182">
            <v>708</v>
          </cell>
          <cell r="K182">
            <v>122</v>
          </cell>
          <cell r="L182">
            <v>122</v>
          </cell>
          <cell r="M182">
            <v>0</v>
          </cell>
          <cell r="N182">
            <v>0</v>
          </cell>
          <cell r="O182">
            <v>180</v>
          </cell>
        </row>
        <row r="183">
          <cell r="D183" t="str">
            <v>앵커볼트설치φ13-16mm</v>
          </cell>
          <cell r="E183">
            <v>1</v>
          </cell>
          <cell r="F183" t="str">
            <v>개소</v>
          </cell>
          <cell r="G183">
            <v>5360</v>
          </cell>
          <cell r="H183">
            <v>5360</v>
          </cell>
          <cell r="I183">
            <v>5360</v>
          </cell>
          <cell r="J183">
            <v>5360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181</v>
          </cell>
        </row>
        <row r="184">
          <cell r="D184" t="str">
            <v>앵커볼트설치φ22-25mm</v>
          </cell>
          <cell r="E184">
            <v>1</v>
          </cell>
          <cell r="F184" t="str">
            <v>개소</v>
          </cell>
          <cell r="G184">
            <v>15410</v>
          </cell>
          <cell r="H184">
            <v>15410</v>
          </cell>
          <cell r="I184">
            <v>15410</v>
          </cell>
          <cell r="J184">
            <v>15410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182</v>
          </cell>
        </row>
        <row r="185">
          <cell r="D185" t="str">
            <v>코킹1cm각</v>
          </cell>
          <cell r="E185">
            <v>1</v>
          </cell>
          <cell r="F185" t="str">
            <v>m</v>
          </cell>
          <cell r="G185">
            <v>2720</v>
          </cell>
          <cell r="H185">
            <v>2720</v>
          </cell>
          <cell r="I185">
            <v>2240</v>
          </cell>
          <cell r="J185">
            <v>2240</v>
          </cell>
          <cell r="K185">
            <v>480</v>
          </cell>
          <cell r="L185">
            <v>480</v>
          </cell>
          <cell r="M185">
            <v>0</v>
          </cell>
          <cell r="N185">
            <v>0</v>
          </cell>
          <cell r="O185">
            <v>183</v>
          </cell>
        </row>
        <row r="186">
          <cell r="D186" t="str">
            <v>벽돌쌓기1.0B</v>
          </cell>
          <cell r="E186">
            <v>1</v>
          </cell>
          <cell r="F186" t="str">
            <v>1000매</v>
          </cell>
          <cell r="G186">
            <v>188800</v>
          </cell>
          <cell r="H186">
            <v>188800</v>
          </cell>
          <cell r="I186">
            <v>188800</v>
          </cell>
          <cell r="J186">
            <v>188800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184</v>
          </cell>
        </row>
        <row r="187">
          <cell r="D187" t="str">
            <v>벽돌깔기평깔기</v>
          </cell>
          <cell r="E187">
            <v>1</v>
          </cell>
          <cell r="F187" t="str">
            <v>m2</v>
          </cell>
          <cell r="G187">
            <v>10760</v>
          </cell>
          <cell r="H187">
            <v>10760</v>
          </cell>
          <cell r="I187">
            <v>10760</v>
          </cell>
          <cell r="J187">
            <v>10760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185</v>
          </cell>
        </row>
        <row r="188">
          <cell r="D188" t="str">
            <v>고무매트부설</v>
          </cell>
          <cell r="E188">
            <v>1</v>
          </cell>
          <cell r="F188" t="str">
            <v>m2</v>
          </cell>
          <cell r="G188">
            <v>5750</v>
          </cell>
          <cell r="H188">
            <v>5750</v>
          </cell>
          <cell r="I188">
            <v>5750</v>
          </cell>
          <cell r="J188">
            <v>5750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186</v>
          </cell>
        </row>
        <row r="189">
          <cell r="D189" t="str">
            <v>수평규준틀귀규준틀</v>
          </cell>
          <cell r="E189">
            <v>1</v>
          </cell>
          <cell r="F189" t="str">
            <v>개소</v>
          </cell>
          <cell r="G189">
            <v>45989</v>
          </cell>
          <cell r="H189">
            <v>45989</v>
          </cell>
          <cell r="I189">
            <v>39300</v>
          </cell>
          <cell r="J189">
            <v>39300</v>
          </cell>
          <cell r="K189">
            <v>6689</v>
          </cell>
          <cell r="L189">
            <v>6689</v>
          </cell>
          <cell r="M189">
            <v>0</v>
          </cell>
          <cell r="N189">
            <v>0</v>
          </cell>
          <cell r="O189">
            <v>187</v>
          </cell>
        </row>
        <row r="190">
          <cell r="D190" t="str">
            <v>쇠흙손마감</v>
          </cell>
          <cell r="E190">
            <v>1</v>
          </cell>
          <cell r="F190" t="str">
            <v>m2</v>
          </cell>
          <cell r="G190">
            <v>3350</v>
          </cell>
          <cell r="H190">
            <v>3350</v>
          </cell>
          <cell r="I190">
            <v>3350</v>
          </cell>
          <cell r="J190">
            <v>3350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188</v>
          </cell>
        </row>
        <row r="191">
          <cell r="D191" t="str">
            <v>등의자"A"L=1800</v>
          </cell>
          <cell r="E191">
            <v>1</v>
          </cell>
          <cell r="F191" t="str">
            <v>개소</v>
          </cell>
          <cell r="G191">
            <v>358745</v>
          </cell>
          <cell r="H191">
            <v>358745</v>
          </cell>
          <cell r="I191">
            <v>76134</v>
          </cell>
          <cell r="J191">
            <v>76134</v>
          </cell>
          <cell r="K191">
            <v>282611</v>
          </cell>
          <cell r="L191">
            <v>282611</v>
          </cell>
          <cell r="M191">
            <v>0</v>
          </cell>
          <cell r="N191">
            <v>0</v>
          </cell>
          <cell r="O191">
            <v>189</v>
          </cell>
        </row>
        <row r="192">
          <cell r="D192" t="str">
            <v>등의자"B"L=1680x670,H=810</v>
          </cell>
          <cell r="E192">
            <v>1</v>
          </cell>
          <cell r="F192" t="str">
            <v>개소</v>
          </cell>
          <cell r="G192">
            <v>457641</v>
          </cell>
          <cell r="H192">
            <v>457641</v>
          </cell>
          <cell r="I192">
            <v>50080</v>
          </cell>
          <cell r="J192">
            <v>50080</v>
          </cell>
          <cell r="K192">
            <v>407561</v>
          </cell>
          <cell r="L192">
            <v>407561</v>
          </cell>
          <cell r="M192">
            <v>0</v>
          </cell>
          <cell r="N192">
            <v>0</v>
          </cell>
          <cell r="O192">
            <v>190</v>
          </cell>
        </row>
        <row r="193">
          <cell r="D193" t="str">
            <v>평의자"B"L=1860x650,H=390</v>
          </cell>
          <cell r="E193">
            <v>1</v>
          </cell>
          <cell r="F193" t="str">
            <v>개소</v>
          </cell>
          <cell r="G193">
            <v>317641</v>
          </cell>
          <cell r="H193">
            <v>317641</v>
          </cell>
          <cell r="I193">
            <v>50080</v>
          </cell>
          <cell r="J193">
            <v>50080</v>
          </cell>
          <cell r="K193">
            <v>267561</v>
          </cell>
          <cell r="L193">
            <v>267561</v>
          </cell>
          <cell r="M193">
            <v>0</v>
          </cell>
          <cell r="N193">
            <v>0</v>
          </cell>
          <cell r="O193">
            <v>191</v>
          </cell>
        </row>
        <row r="194">
          <cell r="D194" t="str">
            <v>자전거보관대2500x2500xH1000</v>
          </cell>
          <cell r="E194">
            <v>1</v>
          </cell>
          <cell r="F194" t="str">
            <v>개소</v>
          </cell>
          <cell r="G194">
            <v>995430</v>
          </cell>
          <cell r="H194">
            <v>995430</v>
          </cell>
          <cell r="I194">
            <v>38508</v>
          </cell>
          <cell r="J194">
            <v>38508</v>
          </cell>
          <cell r="K194">
            <v>956922</v>
          </cell>
          <cell r="L194">
            <v>956922</v>
          </cell>
          <cell r="M194">
            <v>0</v>
          </cell>
          <cell r="N194">
            <v>0</v>
          </cell>
          <cell r="O194">
            <v>192</v>
          </cell>
        </row>
        <row r="195">
          <cell r="D195" t="str">
            <v>방향표지판"B"H2000xW300</v>
          </cell>
          <cell r="E195">
            <v>1</v>
          </cell>
          <cell r="F195" t="str">
            <v>개소</v>
          </cell>
          <cell r="G195">
            <v>921765</v>
          </cell>
          <cell r="H195">
            <v>921765</v>
          </cell>
          <cell r="I195">
            <v>18462</v>
          </cell>
          <cell r="J195">
            <v>18462</v>
          </cell>
          <cell r="K195">
            <v>903303</v>
          </cell>
          <cell r="L195">
            <v>903303</v>
          </cell>
          <cell r="M195">
            <v>0</v>
          </cell>
          <cell r="N195">
            <v>0</v>
          </cell>
          <cell r="O195">
            <v>193</v>
          </cell>
        </row>
        <row r="196">
          <cell r="D196" t="str">
            <v>피크닉테이블1600x1400,H=700</v>
          </cell>
          <cell r="E196">
            <v>1</v>
          </cell>
          <cell r="F196" t="str">
            <v>개소</v>
          </cell>
          <cell r="G196">
            <v>540000</v>
          </cell>
          <cell r="H196">
            <v>540000</v>
          </cell>
          <cell r="I196">
            <v>0</v>
          </cell>
          <cell r="J196">
            <v>0</v>
          </cell>
          <cell r="K196">
            <v>540000</v>
          </cell>
          <cell r="L196">
            <v>540000</v>
          </cell>
          <cell r="M196">
            <v>0</v>
          </cell>
          <cell r="N196">
            <v>0</v>
          </cell>
          <cell r="O196">
            <v>194</v>
          </cell>
        </row>
        <row r="197">
          <cell r="D197" t="str">
            <v>분리수거함1350x338,H=563</v>
          </cell>
          <cell r="E197">
            <v>1</v>
          </cell>
          <cell r="F197" t="str">
            <v>개소</v>
          </cell>
          <cell r="G197">
            <v>930000</v>
          </cell>
          <cell r="H197">
            <v>930000</v>
          </cell>
          <cell r="I197">
            <v>0</v>
          </cell>
          <cell r="J197">
            <v>0</v>
          </cell>
          <cell r="K197">
            <v>930000</v>
          </cell>
          <cell r="L197">
            <v>930000</v>
          </cell>
          <cell r="M197">
            <v>0</v>
          </cell>
          <cell r="N197">
            <v>0</v>
          </cell>
          <cell r="O197">
            <v>195</v>
          </cell>
        </row>
        <row r="198">
          <cell r="D198" t="str">
            <v>점토벽돌포장230x114xT50</v>
          </cell>
          <cell r="E198">
            <v>1</v>
          </cell>
          <cell r="F198" t="str">
            <v>m2</v>
          </cell>
          <cell r="G198">
            <v>6041</v>
          </cell>
          <cell r="H198">
            <v>6041</v>
          </cell>
          <cell r="I198">
            <v>5779</v>
          </cell>
          <cell r="J198">
            <v>5779</v>
          </cell>
          <cell r="K198">
            <v>93</v>
          </cell>
          <cell r="L198">
            <v>93</v>
          </cell>
          <cell r="M198">
            <v>169</v>
          </cell>
          <cell r="N198">
            <v>169</v>
          </cell>
          <cell r="O198">
            <v>196</v>
          </cell>
        </row>
        <row r="199">
          <cell r="D199" t="str">
            <v>고무매트</v>
          </cell>
          <cell r="E199">
            <v>1</v>
          </cell>
          <cell r="F199" t="str">
            <v>m2</v>
          </cell>
          <cell r="G199">
            <v>89129</v>
          </cell>
          <cell r="H199">
            <v>89129</v>
          </cell>
          <cell r="I199">
            <v>16758</v>
          </cell>
          <cell r="J199">
            <v>16758</v>
          </cell>
          <cell r="K199">
            <v>72313</v>
          </cell>
          <cell r="L199">
            <v>72313</v>
          </cell>
          <cell r="M199">
            <v>58</v>
          </cell>
          <cell r="N199">
            <v>58</v>
          </cell>
          <cell r="O199">
            <v>197</v>
          </cell>
        </row>
        <row r="200">
          <cell r="D200" t="str">
            <v>물놀이공간파고라</v>
          </cell>
          <cell r="E200">
            <v>1</v>
          </cell>
          <cell r="F200" t="str">
            <v>개소</v>
          </cell>
          <cell r="G200">
            <v>16737297</v>
          </cell>
          <cell r="H200">
            <v>16737297</v>
          </cell>
          <cell r="I200">
            <v>11176574</v>
          </cell>
          <cell r="J200">
            <v>11176574</v>
          </cell>
          <cell r="K200">
            <v>5560723</v>
          </cell>
          <cell r="L200">
            <v>5560723</v>
          </cell>
          <cell r="M200">
            <v>0</v>
          </cell>
          <cell r="N200">
            <v>0</v>
          </cell>
          <cell r="O200">
            <v>198</v>
          </cell>
        </row>
        <row r="201">
          <cell r="D201" t="str">
            <v>호랑이발광장파고라</v>
          </cell>
          <cell r="E201">
            <v>1</v>
          </cell>
          <cell r="F201" t="str">
            <v>개소</v>
          </cell>
          <cell r="G201">
            <v>61287223</v>
          </cell>
          <cell r="H201">
            <v>61287223</v>
          </cell>
          <cell r="I201">
            <v>40772930</v>
          </cell>
          <cell r="J201">
            <v>40772930</v>
          </cell>
          <cell r="K201">
            <v>20514293</v>
          </cell>
          <cell r="L201">
            <v>20514293</v>
          </cell>
          <cell r="M201">
            <v>0</v>
          </cell>
          <cell r="N201">
            <v>0</v>
          </cell>
          <cell r="O201">
            <v>199</v>
          </cell>
        </row>
        <row r="202">
          <cell r="D202" t="str">
            <v>리빙게이트파고라</v>
          </cell>
          <cell r="E202">
            <v>1</v>
          </cell>
          <cell r="F202" t="str">
            <v>개소</v>
          </cell>
          <cell r="G202">
            <v>27726420</v>
          </cell>
          <cell r="H202">
            <v>27726420</v>
          </cell>
          <cell r="I202">
            <v>18864157</v>
          </cell>
          <cell r="J202">
            <v>18864157</v>
          </cell>
          <cell r="K202">
            <v>8855106</v>
          </cell>
          <cell r="L202">
            <v>8855106</v>
          </cell>
          <cell r="M202">
            <v>7157</v>
          </cell>
          <cell r="N202">
            <v>7157</v>
          </cell>
          <cell r="O202">
            <v>200</v>
          </cell>
        </row>
        <row r="203">
          <cell r="D203" t="str">
            <v>파고라(가제보)D4000</v>
          </cell>
          <cell r="E203">
            <v>1</v>
          </cell>
          <cell r="F203" t="str">
            <v>개소</v>
          </cell>
          <cell r="G203">
            <v>14806891</v>
          </cell>
          <cell r="H203">
            <v>14806891</v>
          </cell>
          <cell r="I203">
            <v>678886</v>
          </cell>
          <cell r="J203">
            <v>678886</v>
          </cell>
          <cell r="K203">
            <v>14128005</v>
          </cell>
          <cell r="L203">
            <v>14128005</v>
          </cell>
          <cell r="M203">
            <v>0</v>
          </cell>
          <cell r="N203">
            <v>0</v>
          </cell>
          <cell r="O203">
            <v>201</v>
          </cell>
        </row>
        <row r="204">
          <cell r="D204" t="str">
            <v>화강석경계(가제보)</v>
          </cell>
          <cell r="E204">
            <v>1</v>
          </cell>
          <cell r="F204" t="str">
            <v>개소</v>
          </cell>
          <cell r="G204">
            <v>12434461</v>
          </cell>
          <cell r="H204">
            <v>12434461</v>
          </cell>
          <cell r="I204">
            <v>3861829</v>
          </cell>
          <cell r="J204">
            <v>3861829</v>
          </cell>
          <cell r="K204">
            <v>8572632</v>
          </cell>
          <cell r="L204">
            <v>8572632</v>
          </cell>
          <cell r="M204">
            <v>0</v>
          </cell>
          <cell r="N204">
            <v>0</v>
          </cell>
          <cell r="O204">
            <v>202</v>
          </cell>
        </row>
        <row r="205">
          <cell r="D205" t="str">
            <v>파고라5200x5200,H=2400</v>
          </cell>
          <cell r="E205">
            <v>1</v>
          </cell>
          <cell r="F205" t="str">
            <v>개소</v>
          </cell>
          <cell r="G205">
            <v>8345337</v>
          </cell>
          <cell r="H205">
            <v>8345337</v>
          </cell>
          <cell r="I205">
            <v>333729</v>
          </cell>
          <cell r="J205">
            <v>333729</v>
          </cell>
          <cell r="K205">
            <v>8010397</v>
          </cell>
          <cell r="L205">
            <v>8010397</v>
          </cell>
          <cell r="M205">
            <v>1211</v>
          </cell>
          <cell r="N205">
            <v>1211</v>
          </cell>
          <cell r="O205">
            <v>203</v>
          </cell>
        </row>
        <row r="206">
          <cell r="D206" t="str">
            <v>파고라"B"R=11.7xH3.0</v>
          </cell>
          <cell r="E206">
            <v>1</v>
          </cell>
          <cell r="F206" t="str">
            <v>개소</v>
          </cell>
          <cell r="G206">
            <v>15896998</v>
          </cell>
          <cell r="H206">
            <v>15896998</v>
          </cell>
          <cell r="I206">
            <v>752727</v>
          </cell>
          <cell r="J206">
            <v>752727</v>
          </cell>
          <cell r="K206">
            <v>15142276</v>
          </cell>
          <cell r="L206">
            <v>15142276</v>
          </cell>
          <cell r="M206">
            <v>1995</v>
          </cell>
          <cell r="N206">
            <v>1995</v>
          </cell>
          <cell r="O206">
            <v>204</v>
          </cell>
        </row>
        <row r="207">
          <cell r="D207" t="str">
            <v>시설안내판"B"H750</v>
          </cell>
          <cell r="E207">
            <v>1</v>
          </cell>
          <cell r="F207" t="str">
            <v>개소</v>
          </cell>
          <cell r="G207">
            <v>653331</v>
          </cell>
          <cell r="H207">
            <v>653331</v>
          </cell>
          <cell r="I207">
            <v>44738</v>
          </cell>
          <cell r="J207">
            <v>44738</v>
          </cell>
          <cell r="K207">
            <v>608593</v>
          </cell>
          <cell r="L207">
            <v>608593</v>
          </cell>
          <cell r="M207">
            <v>0</v>
          </cell>
          <cell r="N207">
            <v>0</v>
          </cell>
          <cell r="O207">
            <v>205</v>
          </cell>
        </row>
        <row r="208">
          <cell r="D208" t="str">
            <v>휴지통"A"D600,H=600</v>
          </cell>
          <cell r="E208">
            <v>1</v>
          </cell>
          <cell r="F208" t="str">
            <v>개소</v>
          </cell>
          <cell r="G208">
            <v>400000</v>
          </cell>
          <cell r="H208">
            <v>400000</v>
          </cell>
          <cell r="I208">
            <v>0</v>
          </cell>
          <cell r="J208">
            <v>0</v>
          </cell>
          <cell r="K208">
            <v>400000</v>
          </cell>
          <cell r="L208">
            <v>400000</v>
          </cell>
          <cell r="M208">
            <v>0</v>
          </cell>
          <cell r="N208">
            <v>0</v>
          </cell>
          <cell r="O208">
            <v>206</v>
          </cell>
        </row>
        <row r="209">
          <cell r="D209" t="str">
            <v>음수전"A"1300x600,H=1000</v>
          </cell>
          <cell r="E209">
            <v>1</v>
          </cell>
          <cell r="F209" t="str">
            <v>개소</v>
          </cell>
          <cell r="G209">
            <v>3186144</v>
          </cell>
          <cell r="H209">
            <v>3186144</v>
          </cell>
          <cell r="I209">
            <v>648618</v>
          </cell>
          <cell r="J209">
            <v>648618</v>
          </cell>
          <cell r="K209">
            <v>2537526</v>
          </cell>
          <cell r="L209">
            <v>2537526</v>
          </cell>
          <cell r="M209">
            <v>0</v>
          </cell>
          <cell r="N209">
            <v>0</v>
          </cell>
          <cell r="O209">
            <v>207</v>
          </cell>
        </row>
        <row r="210">
          <cell r="D210" t="str">
            <v>음수전포장부T30 황등석버너</v>
          </cell>
          <cell r="E210">
            <v>1</v>
          </cell>
          <cell r="F210" t="str">
            <v>m2</v>
          </cell>
          <cell r="G210">
            <v>644015</v>
          </cell>
          <cell r="H210">
            <v>644015</v>
          </cell>
          <cell r="I210">
            <v>363308</v>
          </cell>
          <cell r="J210">
            <v>363308</v>
          </cell>
          <cell r="K210">
            <v>280707</v>
          </cell>
          <cell r="L210">
            <v>280707</v>
          </cell>
          <cell r="M210">
            <v>0</v>
          </cell>
          <cell r="N210">
            <v>0</v>
          </cell>
          <cell r="O210">
            <v>208</v>
          </cell>
        </row>
        <row r="211">
          <cell r="D211" t="str">
            <v>제수변</v>
          </cell>
          <cell r="E211">
            <v>1</v>
          </cell>
          <cell r="F211" t="str">
            <v>개소</v>
          </cell>
          <cell r="G211">
            <v>192041</v>
          </cell>
          <cell r="H211">
            <v>192041</v>
          </cell>
          <cell r="I211">
            <v>62602</v>
          </cell>
          <cell r="J211">
            <v>62602</v>
          </cell>
          <cell r="K211">
            <v>129439</v>
          </cell>
          <cell r="L211">
            <v>129439</v>
          </cell>
          <cell r="M211">
            <v>0</v>
          </cell>
          <cell r="N211">
            <v>0</v>
          </cell>
          <cell r="O211">
            <v>209</v>
          </cell>
        </row>
        <row r="212">
          <cell r="D212" t="str">
            <v>앉음벽"A"L900,H400(2개소)</v>
          </cell>
          <cell r="E212">
            <v>1</v>
          </cell>
          <cell r="F212" t="str">
            <v>식</v>
          </cell>
          <cell r="G212">
            <v>4700905</v>
          </cell>
          <cell r="H212">
            <v>4700905</v>
          </cell>
          <cell r="I212">
            <v>1893290</v>
          </cell>
          <cell r="J212">
            <v>1893290</v>
          </cell>
          <cell r="K212">
            <v>2807615</v>
          </cell>
          <cell r="L212">
            <v>2807615</v>
          </cell>
          <cell r="M212">
            <v>0</v>
          </cell>
          <cell r="N212">
            <v>0</v>
          </cell>
          <cell r="O212">
            <v>210</v>
          </cell>
        </row>
        <row r="213">
          <cell r="D213" t="str">
            <v>앉음벽"B"L1600,H400</v>
          </cell>
          <cell r="E213">
            <v>1</v>
          </cell>
          <cell r="F213" t="str">
            <v>식</v>
          </cell>
          <cell r="G213">
            <v>4171917</v>
          </cell>
          <cell r="H213">
            <v>4171917</v>
          </cell>
          <cell r="I213">
            <v>1654983</v>
          </cell>
          <cell r="J213">
            <v>1654983</v>
          </cell>
          <cell r="K213">
            <v>2516934</v>
          </cell>
          <cell r="L213">
            <v>2516934</v>
          </cell>
          <cell r="M213">
            <v>0</v>
          </cell>
          <cell r="N213">
            <v>0</v>
          </cell>
          <cell r="O213">
            <v>211</v>
          </cell>
        </row>
        <row r="214">
          <cell r="D214" t="str">
            <v>장식벽"B"L1100,H900</v>
          </cell>
          <cell r="E214">
            <v>1</v>
          </cell>
          <cell r="F214" t="str">
            <v>식</v>
          </cell>
          <cell r="G214">
            <v>1729458</v>
          </cell>
          <cell r="H214">
            <v>1729458</v>
          </cell>
          <cell r="I214">
            <v>1133383</v>
          </cell>
          <cell r="J214">
            <v>1133383</v>
          </cell>
          <cell r="K214">
            <v>596075</v>
          </cell>
          <cell r="L214">
            <v>596075</v>
          </cell>
          <cell r="M214">
            <v>0</v>
          </cell>
          <cell r="N214">
            <v>0</v>
          </cell>
          <cell r="O214">
            <v>212</v>
          </cell>
        </row>
        <row r="215">
          <cell r="D215" t="str">
            <v>계단H600</v>
          </cell>
          <cell r="E215">
            <v>1</v>
          </cell>
          <cell r="F215" t="str">
            <v>식</v>
          </cell>
          <cell r="G215">
            <v>157888</v>
          </cell>
          <cell r="H215">
            <v>157888</v>
          </cell>
          <cell r="I215">
            <v>136807</v>
          </cell>
          <cell r="J215">
            <v>136807</v>
          </cell>
          <cell r="K215">
            <v>21081</v>
          </cell>
          <cell r="L215">
            <v>21081</v>
          </cell>
          <cell r="M215">
            <v>0</v>
          </cell>
          <cell r="N215">
            <v>0</v>
          </cell>
          <cell r="O215">
            <v>213</v>
          </cell>
        </row>
        <row r="216">
          <cell r="D216" t="str">
            <v>장식열주H3500xD400</v>
          </cell>
          <cell r="E216">
            <v>1</v>
          </cell>
          <cell r="F216" t="str">
            <v>개소</v>
          </cell>
          <cell r="G216">
            <v>12364305</v>
          </cell>
          <cell r="H216">
            <v>12364305</v>
          </cell>
          <cell r="I216">
            <v>319839</v>
          </cell>
          <cell r="J216">
            <v>319839</v>
          </cell>
          <cell r="K216">
            <v>12044466</v>
          </cell>
          <cell r="L216">
            <v>12044466</v>
          </cell>
          <cell r="M216">
            <v>0</v>
          </cell>
          <cell r="N216">
            <v>0</v>
          </cell>
          <cell r="O216">
            <v>214</v>
          </cell>
        </row>
        <row r="217">
          <cell r="D217" t="str">
            <v>화강석판석포장T30 황등석버너</v>
          </cell>
          <cell r="E217">
            <v>1</v>
          </cell>
          <cell r="F217" t="str">
            <v>m2</v>
          </cell>
          <cell r="G217">
            <v>131763</v>
          </cell>
          <cell r="H217">
            <v>131763</v>
          </cell>
          <cell r="I217">
            <v>57986</v>
          </cell>
          <cell r="J217">
            <v>57986</v>
          </cell>
          <cell r="K217">
            <v>73719</v>
          </cell>
          <cell r="L217">
            <v>73719</v>
          </cell>
          <cell r="M217">
            <v>58</v>
          </cell>
          <cell r="N217">
            <v>58</v>
          </cell>
          <cell r="O217">
            <v>215</v>
          </cell>
        </row>
        <row r="218">
          <cell r="D218" t="str">
            <v>칼라투수콘포장T=10cm</v>
          </cell>
          <cell r="E218">
            <v>1</v>
          </cell>
          <cell r="F218" t="str">
            <v>a</v>
          </cell>
          <cell r="G218">
            <v>7870</v>
          </cell>
          <cell r="H218">
            <v>7870</v>
          </cell>
          <cell r="I218">
            <v>6348</v>
          </cell>
          <cell r="J218">
            <v>6348</v>
          </cell>
          <cell r="K218">
            <v>1257</v>
          </cell>
          <cell r="L218">
            <v>1257</v>
          </cell>
          <cell r="M218">
            <v>265</v>
          </cell>
          <cell r="N218">
            <v>265</v>
          </cell>
          <cell r="O218">
            <v>216</v>
          </cell>
        </row>
        <row r="219">
          <cell r="D219" t="str">
            <v>자연석판석포장450x450xT50</v>
          </cell>
          <cell r="E219">
            <v>1</v>
          </cell>
          <cell r="F219" t="str">
            <v>m2</v>
          </cell>
          <cell r="G219">
            <v>128220</v>
          </cell>
          <cell r="H219">
            <v>128220</v>
          </cell>
          <cell r="I219">
            <v>48220</v>
          </cell>
          <cell r="J219">
            <v>48220</v>
          </cell>
          <cell r="K219">
            <v>80000</v>
          </cell>
          <cell r="L219">
            <v>80000</v>
          </cell>
          <cell r="M219">
            <v>0</v>
          </cell>
          <cell r="N219">
            <v>0</v>
          </cell>
          <cell r="O219">
            <v>217</v>
          </cell>
        </row>
        <row r="220">
          <cell r="D220" t="str">
            <v>평의자L=1800</v>
          </cell>
          <cell r="E220">
            <v>1</v>
          </cell>
          <cell r="F220" t="str">
            <v>개소</v>
          </cell>
          <cell r="G220">
            <v>288241</v>
          </cell>
          <cell r="H220">
            <v>288241</v>
          </cell>
          <cell r="I220">
            <v>50080</v>
          </cell>
          <cell r="J220">
            <v>50080</v>
          </cell>
          <cell r="K220">
            <v>238161</v>
          </cell>
          <cell r="L220">
            <v>238161</v>
          </cell>
          <cell r="M220">
            <v>0</v>
          </cell>
          <cell r="N220">
            <v>0</v>
          </cell>
          <cell r="O220">
            <v>218</v>
          </cell>
        </row>
        <row r="221">
          <cell r="D221" t="str">
            <v>수반1500x500x900</v>
          </cell>
          <cell r="E221">
            <v>1</v>
          </cell>
          <cell r="F221" t="str">
            <v>개소</v>
          </cell>
          <cell r="G221">
            <v>20595027</v>
          </cell>
          <cell r="H221">
            <v>20595027</v>
          </cell>
          <cell r="I221">
            <v>3592416</v>
          </cell>
          <cell r="J221">
            <v>3592416</v>
          </cell>
          <cell r="K221">
            <v>16999823</v>
          </cell>
          <cell r="L221">
            <v>16999823</v>
          </cell>
          <cell r="M221">
            <v>2788</v>
          </cell>
          <cell r="N221">
            <v>2788</v>
          </cell>
          <cell r="O221">
            <v>219</v>
          </cell>
        </row>
        <row r="222">
          <cell r="D222" t="str">
            <v>장식담"A"H=1800,L=23M</v>
          </cell>
          <cell r="E222">
            <v>1</v>
          </cell>
          <cell r="F222" t="str">
            <v>개소</v>
          </cell>
          <cell r="G222">
            <v>10190064</v>
          </cell>
          <cell r="H222">
            <v>10190064</v>
          </cell>
          <cell r="I222">
            <v>6798427</v>
          </cell>
          <cell r="J222">
            <v>6798427</v>
          </cell>
          <cell r="K222">
            <v>3391637</v>
          </cell>
          <cell r="L222">
            <v>3391637</v>
          </cell>
          <cell r="M222">
            <v>0</v>
          </cell>
          <cell r="N222">
            <v>0</v>
          </cell>
          <cell r="O222">
            <v>220</v>
          </cell>
        </row>
        <row r="223">
          <cell r="D223" t="str">
            <v>장식담"B"H=1800,L=32M</v>
          </cell>
          <cell r="E223">
            <v>1</v>
          </cell>
          <cell r="F223" t="str">
            <v>개소</v>
          </cell>
          <cell r="G223">
            <v>16687112</v>
          </cell>
          <cell r="H223">
            <v>16687112</v>
          </cell>
          <cell r="I223">
            <v>11085601</v>
          </cell>
          <cell r="J223">
            <v>11085601</v>
          </cell>
          <cell r="K223">
            <v>5601511</v>
          </cell>
          <cell r="L223">
            <v>5601511</v>
          </cell>
          <cell r="M223">
            <v>0</v>
          </cell>
          <cell r="N223">
            <v>0</v>
          </cell>
          <cell r="O223">
            <v>221</v>
          </cell>
        </row>
        <row r="224">
          <cell r="D224" t="str">
            <v>입구게이트H=3500</v>
          </cell>
          <cell r="E224">
            <v>1</v>
          </cell>
          <cell r="F224" t="str">
            <v>개소</v>
          </cell>
          <cell r="G224">
            <v>560369</v>
          </cell>
          <cell r="H224">
            <v>560369</v>
          </cell>
          <cell r="I224">
            <v>52112</v>
          </cell>
          <cell r="J224">
            <v>52112</v>
          </cell>
          <cell r="K224">
            <v>508257</v>
          </cell>
          <cell r="L224">
            <v>508257</v>
          </cell>
          <cell r="M224">
            <v>0</v>
          </cell>
          <cell r="N224">
            <v>0</v>
          </cell>
          <cell r="O224">
            <v>222</v>
          </cell>
        </row>
        <row r="225">
          <cell r="D225" t="str">
            <v>화강석경계석(직)150x150x1000</v>
          </cell>
          <cell r="E225">
            <v>1</v>
          </cell>
          <cell r="F225" t="str">
            <v>m</v>
          </cell>
          <cell r="G225">
            <v>20795</v>
          </cell>
          <cell r="H225">
            <v>20795</v>
          </cell>
          <cell r="I225">
            <v>19763</v>
          </cell>
          <cell r="J225">
            <v>19763</v>
          </cell>
          <cell r="K225">
            <v>1032</v>
          </cell>
          <cell r="L225">
            <v>1032</v>
          </cell>
          <cell r="M225">
            <v>0</v>
          </cell>
          <cell r="N225">
            <v>0</v>
          </cell>
          <cell r="O225">
            <v>223</v>
          </cell>
        </row>
        <row r="226">
          <cell r="D226" t="str">
            <v>화강석경계석(곡)150x150x1000</v>
          </cell>
          <cell r="E226">
            <v>1</v>
          </cell>
          <cell r="F226" t="str">
            <v>m</v>
          </cell>
          <cell r="G226">
            <v>20795</v>
          </cell>
          <cell r="H226">
            <v>20795</v>
          </cell>
          <cell r="I226">
            <v>19763</v>
          </cell>
          <cell r="J226">
            <v>19763</v>
          </cell>
          <cell r="K226">
            <v>1032</v>
          </cell>
          <cell r="L226">
            <v>1032</v>
          </cell>
          <cell r="M226">
            <v>0</v>
          </cell>
          <cell r="N226">
            <v>0</v>
          </cell>
          <cell r="O226">
            <v>224</v>
          </cell>
        </row>
        <row r="227">
          <cell r="D227" t="str">
            <v>포장경계석(직)100x100x1000</v>
          </cell>
          <cell r="E227">
            <v>1</v>
          </cell>
          <cell r="F227" t="str">
            <v>m</v>
          </cell>
          <cell r="G227">
            <v>20483</v>
          </cell>
          <cell r="H227">
            <v>20483</v>
          </cell>
          <cell r="I227">
            <v>19451</v>
          </cell>
          <cell r="J227">
            <v>19451</v>
          </cell>
          <cell r="K227">
            <v>1032</v>
          </cell>
          <cell r="L227">
            <v>1032</v>
          </cell>
          <cell r="M227">
            <v>0</v>
          </cell>
          <cell r="N227">
            <v>0</v>
          </cell>
          <cell r="O227">
            <v>225</v>
          </cell>
        </row>
        <row r="228">
          <cell r="D228" t="str">
            <v>포장경계석(곡)100x100x1000</v>
          </cell>
          <cell r="E228">
            <v>1</v>
          </cell>
          <cell r="F228" t="str">
            <v>m</v>
          </cell>
          <cell r="G228">
            <v>20483</v>
          </cell>
          <cell r="H228">
            <v>20483</v>
          </cell>
          <cell r="I228">
            <v>19451</v>
          </cell>
          <cell r="J228">
            <v>19451</v>
          </cell>
          <cell r="K228">
            <v>1032</v>
          </cell>
          <cell r="L228">
            <v>1032</v>
          </cell>
          <cell r="M228">
            <v>0</v>
          </cell>
          <cell r="N228">
            <v>0</v>
          </cell>
          <cell r="O228">
            <v>226</v>
          </cell>
        </row>
        <row r="229">
          <cell r="D229" t="str">
            <v>화강석경계석(직)250x200x1000</v>
          </cell>
          <cell r="E229">
            <v>1</v>
          </cell>
          <cell r="F229" t="str">
            <v>m</v>
          </cell>
          <cell r="G229">
            <v>23150</v>
          </cell>
          <cell r="H229">
            <v>23150</v>
          </cell>
          <cell r="I229">
            <v>21602</v>
          </cell>
          <cell r="J229">
            <v>21602</v>
          </cell>
          <cell r="K229">
            <v>1548</v>
          </cell>
          <cell r="L229">
            <v>1548</v>
          </cell>
          <cell r="M229">
            <v>0</v>
          </cell>
          <cell r="N229">
            <v>0</v>
          </cell>
          <cell r="O229">
            <v>227</v>
          </cell>
        </row>
        <row r="230">
          <cell r="D230" t="str">
            <v>수목보호대</v>
          </cell>
          <cell r="E230">
            <v>1</v>
          </cell>
          <cell r="F230" t="str">
            <v>개소</v>
          </cell>
          <cell r="G230">
            <v>199737</v>
          </cell>
          <cell r="H230">
            <v>199737</v>
          </cell>
          <cell r="I230">
            <v>33957</v>
          </cell>
          <cell r="J230">
            <v>33957</v>
          </cell>
          <cell r="K230">
            <v>165780</v>
          </cell>
          <cell r="L230">
            <v>165780</v>
          </cell>
          <cell r="M230">
            <v>0</v>
          </cell>
          <cell r="N230">
            <v>0</v>
          </cell>
          <cell r="O230">
            <v>228</v>
          </cell>
        </row>
        <row r="231">
          <cell r="D231" t="str">
            <v>마사토다짐T=150</v>
          </cell>
          <cell r="E231">
            <v>1</v>
          </cell>
          <cell r="F231" t="str">
            <v>m2</v>
          </cell>
          <cell r="G231">
            <v>5648</v>
          </cell>
          <cell r="H231">
            <v>5648</v>
          </cell>
          <cell r="I231">
            <v>2479</v>
          </cell>
          <cell r="J231">
            <v>2479</v>
          </cell>
          <cell r="K231">
            <v>2288</v>
          </cell>
          <cell r="L231">
            <v>2288</v>
          </cell>
          <cell r="M231">
            <v>881</v>
          </cell>
          <cell r="N231">
            <v>881</v>
          </cell>
          <cell r="O231">
            <v>229</v>
          </cell>
        </row>
        <row r="232">
          <cell r="D232" t="str">
            <v>평상2000x2000,H=400</v>
          </cell>
          <cell r="E232">
            <v>1</v>
          </cell>
          <cell r="F232" t="str">
            <v>개소</v>
          </cell>
          <cell r="G232">
            <v>830000</v>
          </cell>
          <cell r="H232">
            <v>830000</v>
          </cell>
          <cell r="I232">
            <v>0</v>
          </cell>
          <cell r="J232">
            <v>0</v>
          </cell>
          <cell r="K232">
            <v>830000</v>
          </cell>
          <cell r="L232">
            <v>830000</v>
          </cell>
          <cell r="M232">
            <v>0</v>
          </cell>
          <cell r="N232">
            <v>0</v>
          </cell>
          <cell r="O232">
            <v>230</v>
          </cell>
        </row>
        <row r="233">
          <cell r="D233" t="str">
            <v>축구골대</v>
          </cell>
          <cell r="E233">
            <v>1</v>
          </cell>
          <cell r="F233" t="str">
            <v>조</v>
          </cell>
          <cell r="G233">
            <v>1650000</v>
          </cell>
          <cell r="H233">
            <v>1650000</v>
          </cell>
          <cell r="I233">
            <v>150000</v>
          </cell>
          <cell r="J233">
            <v>150000</v>
          </cell>
          <cell r="K233">
            <v>1500000</v>
          </cell>
          <cell r="L233">
            <v>1500000</v>
          </cell>
          <cell r="M233">
            <v>0</v>
          </cell>
          <cell r="N233">
            <v>0</v>
          </cell>
          <cell r="O233">
            <v>231</v>
          </cell>
        </row>
        <row r="234">
          <cell r="D234" t="str">
            <v>야외이동식농구대</v>
          </cell>
          <cell r="E234">
            <v>1</v>
          </cell>
          <cell r="F234" t="str">
            <v>조</v>
          </cell>
          <cell r="G234">
            <v>1870000</v>
          </cell>
          <cell r="H234">
            <v>1870000</v>
          </cell>
          <cell r="I234">
            <v>170000</v>
          </cell>
          <cell r="J234">
            <v>170000</v>
          </cell>
          <cell r="K234">
            <v>1700000</v>
          </cell>
          <cell r="L234">
            <v>1700000</v>
          </cell>
          <cell r="M234">
            <v>0</v>
          </cell>
          <cell r="N234">
            <v>0</v>
          </cell>
          <cell r="O234">
            <v>232</v>
          </cell>
        </row>
        <row r="235">
          <cell r="D235" t="str">
            <v>앉음벽(현장활용)L=13M,H400</v>
          </cell>
          <cell r="E235">
            <v>1</v>
          </cell>
          <cell r="F235" t="str">
            <v>개소</v>
          </cell>
          <cell r="G235">
            <v>681480</v>
          </cell>
          <cell r="H235">
            <v>681480</v>
          </cell>
          <cell r="I235">
            <v>681480</v>
          </cell>
          <cell r="J235">
            <v>681480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233</v>
          </cell>
        </row>
        <row r="236">
          <cell r="D236" t="str">
            <v>KP직관접합및부설D80mm</v>
          </cell>
          <cell r="E236">
            <v>1</v>
          </cell>
          <cell r="F236" t="str">
            <v>구</v>
          </cell>
          <cell r="G236">
            <v>23850</v>
          </cell>
          <cell r="H236">
            <v>23850</v>
          </cell>
          <cell r="I236">
            <v>17000</v>
          </cell>
          <cell r="J236">
            <v>17000</v>
          </cell>
          <cell r="K236">
            <v>6850</v>
          </cell>
          <cell r="L236">
            <v>6850</v>
          </cell>
          <cell r="M236">
            <v>0</v>
          </cell>
          <cell r="N236">
            <v>0</v>
          </cell>
          <cell r="O236">
            <v>234</v>
          </cell>
        </row>
        <row r="237">
          <cell r="D237" t="str">
            <v>나사접합및부설D50mm</v>
          </cell>
          <cell r="E237">
            <v>1</v>
          </cell>
          <cell r="F237" t="str">
            <v>개소</v>
          </cell>
          <cell r="G237">
            <v>9993</v>
          </cell>
          <cell r="H237">
            <v>9993</v>
          </cell>
          <cell r="I237">
            <v>9950</v>
          </cell>
          <cell r="J237">
            <v>9950</v>
          </cell>
          <cell r="K237">
            <v>43</v>
          </cell>
          <cell r="L237">
            <v>43</v>
          </cell>
          <cell r="M237">
            <v>0</v>
          </cell>
          <cell r="N237">
            <v>0</v>
          </cell>
          <cell r="O237">
            <v>235</v>
          </cell>
        </row>
        <row r="238">
          <cell r="D238" t="str">
            <v>제수변보호통설치</v>
          </cell>
          <cell r="E238">
            <v>1</v>
          </cell>
          <cell r="F238" t="str">
            <v>개소</v>
          </cell>
          <cell r="G238">
            <v>147993</v>
          </cell>
          <cell r="H238">
            <v>147993</v>
          </cell>
          <cell r="I238">
            <v>26605</v>
          </cell>
          <cell r="J238">
            <v>26605</v>
          </cell>
          <cell r="K238">
            <v>121388</v>
          </cell>
          <cell r="L238">
            <v>121388</v>
          </cell>
          <cell r="M238">
            <v>0</v>
          </cell>
          <cell r="N238">
            <v>0</v>
          </cell>
          <cell r="O238">
            <v>236</v>
          </cell>
        </row>
        <row r="239">
          <cell r="D239" t="str">
            <v>우수맨홀(3호):다목적D1500mm차도측</v>
          </cell>
          <cell r="E239">
            <v>1</v>
          </cell>
          <cell r="F239" t="str">
            <v>개소</v>
          </cell>
          <cell r="G239">
            <v>884279</v>
          </cell>
          <cell r="H239">
            <v>884279</v>
          </cell>
          <cell r="I239">
            <v>701971</v>
          </cell>
          <cell r="J239">
            <v>701971</v>
          </cell>
          <cell r="K239">
            <v>165801</v>
          </cell>
          <cell r="L239">
            <v>165801</v>
          </cell>
          <cell r="M239">
            <v>16507</v>
          </cell>
          <cell r="N239">
            <v>16507</v>
          </cell>
          <cell r="O239">
            <v>237</v>
          </cell>
        </row>
        <row r="240">
          <cell r="D240" t="str">
            <v>우수맨홀(4호):다목적D1800mm차도측</v>
          </cell>
          <cell r="E240">
            <v>1</v>
          </cell>
          <cell r="F240" t="str">
            <v>개소</v>
          </cell>
          <cell r="G240">
            <v>1284957</v>
          </cell>
          <cell r="H240">
            <v>1284957</v>
          </cell>
          <cell r="I240">
            <v>1078110</v>
          </cell>
          <cell r="J240">
            <v>1078110</v>
          </cell>
          <cell r="K240">
            <v>180949</v>
          </cell>
          <cell r="L240">
            <v>180949</v>
          </cell>
          <cell r="M240">
            <v>25898</v>
          </cell>
          <cell r="N240">
            <v>25898</v>
          </cell>
          <cell r="O240">
            <v>238</v>
          </cell>
        </row>
        <row r="241">
          <cell r="D241" t="str">
            <v>우수맨홀(3호):사계절D1500mm차도측</v>
          </cell>
          <cell r="E241">
            <v>1</v>
          </cell>
          <cell r="F241" t="str">
            <v>개소</v>
          </cell>
          <cell r="G241">
            <v>1374692</v>
          </cell>
          <cell r="H241">
            <v>1374692</v>
          </cell>
          <cell r="I241">
            <v>1142616</v>
          </cell>
          <cell r="J241">
            <v>1142616</v>
          </cell>
          <cell r="K241">
            <v>205067</v>
          </cell>
          <cell r="L241">
            <v>205067</v>
          </cell>
          <cell r="M241">
            <v>27009</v>
          </cell>
          <cell r="N241">
            <v>27009</v>
          </cell>
          <cell r="O241">
            <v>239</v>
          </cell>
        </row>
        <row r="242">
          <cell r="D242" t="str">
            <v>우수맨홀(4호):사계절D1800mm차도측</v>
          </cell>
          <cell r="E242">
            <v>1</v>
          </cell>
          <cell r="F242" t="str">
            <v>개소</v>
          </cell>
          <cell r="G242">
            <v>1660646</v>
          </cell>
          <cell r="H242">
            <v>1660646</v>
          </cell>
          <cell r="I242">
            <v>1419152</v>
          </cell>
          <cell r="J242">
            <v>1419152</v>
          </cell>
          <cell r="K242">
            <v>207730</v>
          </cell>
          <cell r="L242">
            <v>207730</v>
          </cell>
          <cell r="M242">
            <v>33764</v>
          </cell>
          <cell r="N242">
            <v>33764</v>
          </cell>
          <cell r="O242">
            <v>240</v>
          </cell>
        </row>
        <row r="243">
          <cell r="D243" t="str">
            <v>집수정(500x500)BA-TYPE</v>
          </cell>
          <cell r="E243">
            <v>1</v>
          </cell>
          <cell r="F243" t="str">
            <v>개소</v>
          </cell>
          <cell r="G243">
            <v>204977</v>
          </cell>
          <cell r="H243">
            <v>204977</v>
          </cell>
          <cell r="I243">
            <v>113273</v>
          </cell>
          <cell r="J243">
            <v>113273</v>
          </cell>
          <cell r="K243">
            <v>91618</v>
          </cell>
          <cell r="L243">
            <v>91618</v>
          </cell>
          <cell r="M243">
            <v>86</v>
          </cell>
          <cell r="N243">
            <v>86</v>
          </cell>
          <cell r="O243">
            <v>241</v>
          </cell>
        </row>
        <row r="244">
          <cell r="D244" t="str">
            <v>집수정(900x900)A-TYPE</v>
          </cell>
          <cell r="E244">
            <v>1</v>
          </cell>
          <cell r="F244" t="str">
            <v>개소</v>
          </cell>
          <cell r="G244">
            <v>408374</v>
          </cell>
          <cell r="H244">
            <v>408374</v>
          </cell>
          <cell r="I244">
            <v>227554</v>
          </cell>
          <cell r="J244">
            <v>227554</v>
          </cell>
          <cell r="K244">
            <v>180656</v>
          </cell>
          <cell r="L244">
            <v>180656</v>
          </cell>
          <cell r="M244">
            <v>164</v>
          </cell>
          <cell r="N244">
            <v>164</v>
          </cell>
          <cell r="O244">
            <v>242</v>
          </cell>
        </row>
        <row r="245">
          <cell r="D245" t="str">
            <v>집수정(900x1400)B-TYPE</v>
          </cell>
          <cell r="E245">
            <v>1</v>
          </cell>
          <cell r="F245" t="str">
            <v>개소</v>
          </cell>
          <cell r="G245">
            <v>603666</v>
          </cell>
          <cell r="H245">
            <v>603666</v>
          </cell>
          <cell r="I245">
            <v>335645</v>
          </cell>
          <cell r="J245">
            <v>335645</v>
          </cell>
          <cell r="K245">
            <v>267804</v>
          </cell>
          <cell r="L245">
            <v>267804</v>
          </cell>
          <cell r="M245">
            <v>217</v>
          </cell>
          <cell r="N245">
            <v>217</v>
          </cell>
          <cell r="O245">
            <v>243</v>
          </cell>
        </row>
        <row r="246">
          <cell r="D246" t="str">
            <v>맨홀뚜껑설치차도용</v>
          </cell>
          <cell r="E246">
            <v>1</v>
          </cell>
          <cell r="F246" t="str">
            <v>개소</v>
          </cell>
          <cell r="G246">
            <v>132000</v>
          </cell>
          <cell r="H246">
            <v>132000</v>
          </cell>
          <cell r="I246">
            <v>12000</v>
          </cell>
          <cell r="J246">
            <v>12000</v>
          </cell>
          <cell r="K246">
            <v>120000</v>
          </cell>
          <cell r="L246">
            <v>120000</v>
          </cell>
          <cell r="M246">
            <v>0</v>
          </cell>
          <cell r="N246">
            <v>0</v>
          </cell>
          <cell r="O246">
            <v>244</v>
          </cell>
        </row>
        <row r="247">
          <cell r="D247" t="str">
            <v>제수변부설(인력)D80mm</v>
          </cell>
          <cell r="E247">
            <v>1</v>
          </cell>
          <cell r="F247" t="str">
            <v>개소</v>
          </cell>
          <cell r="G247">
            <v>72600</v>
          </cell>
          <cell r="H247">
            <v>72600</v>
          </cell>
          <cell r="I247">
            <v>72600</v>
          </cell>
          <cell r="J247">
            <v>72600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245</v>
          </cell>
        </row>
        <row r="248">
          <cell r="D248" t="str">
            <v>시멘트액체방수1종</v>
          </cell>
          <cell r="E248">
            <v>1</v>
          </cell>
          <cell r="F248" t="str">
            <v>m2</v>
          </cell>
          <cell r="G248">
            <v>12348</v>
          </cell>
          <cell r="H248">
            <v>12348</v>
          </cell>
          <cell r="I248">
            <v>9760</v>
          </cell>
          <cell r="J248">
            <v>9760</v>
          </cell>
          <cell r="K248">
            <v>2588</v>
          </cell>
          <cell r="L248">
            <v>2588</v>
          </cell>
          <cell r="M248">
            <v>0</v>
          </cell>
          <cell r="N248">
            <v>0</v>
          </cell>
          <cell r="O248">
            <v>246</v>
          </cell>
        </row>
        <row r="249">
          <cell r="D249" t="str">
            <v>파형PE관접합및부설D200mm</v>
          </cell>
          <cell r="E249">
            <v>1</v>
          </cell>
          <cell r="F249" t="str">
            <v>개소</v>
          </cell>
          <cell r="G249">
            <v>7530</v>
          </cell>
          <cell r="H249">
            <v>7530</v>
          </cell>
          <cell r="I249">
            <v>2530</v>
          </cell>
          <cell r="J249">
            <v>2530</v>
          </cell>
          <cell r="K249">
            <v>5000</v>
          </cell>
          <cell r="L249">
            <v>5000</v>
          </cell>
          <cell r="M249">
            <v>0</v>
          </cell>
          <cell r="N249">
            <v>0</v>
          </cell>
          <cell r="O249">
            <v>247</v>
          </cell>
        </row>
        <row r="250">
          <cell r="D250" t="str">
            <v>파형PE관접합및부설D150mm</v>
          </cell>
          <cell r="E250">
            <v>1</v>
          </cell>
          <cell r="F250" t="str">
            <v>개소</v>
          </cell>
          <cell r="G250">
            <v>6055</v>
          </cell>
          <cell r="H250">
            <v>6055</v>
          </cell>
          <cell r="I250">
            <v>1955</v>
          </cell>
          <cell r="J250">
            <v>1955</v>
          </cell>
          <cell r="K250">
            <v>4100</v>
          </cell>
          <cell r="L250">
            <v>4100</v>
          </cell>
          <cell r="M250">
            <v>0</v>
          </cell>
          <cell r="N250">
            <v>0</v>
          </cell>
          <cell r="O250">
            <v>248</v>
          </cell>
        </row>
        <row r="251">
          <cell r="D251" t="str">
            <v>부직포설치</v>
          </cell>
          <cell r="E251">
            <v>1</v>
          </cell>
          <cell r="F251" t="str">
            <v>m2</v>
          </cell>
          <cell r="G251">
            <v>1427</v>
          </cell>
          <cell r="H251">
            <v>1427</v>
          </cell>
          <cell r="I251">
            <v>392</v>
          </cell>
          <cell r="J251">
            <v>392</v>
          </cell>
          <cell r="K251">
            <v>1035</v>
          </cell>
          <cell r="L251">
            <v>1035</v>
          </cell>
          <cell r="M251">
            <v>0</v>
          </cell>
          <cell r="N251">
            <v>0</v>
          </cell>
          <cell r="O251">
            <v>249</v>
          </cell>
        </row>
        <row r="252">
          <cell r="D252" t="str">
            <v>방수몰탈바름T30mm</v>
          </cell>
          <cell r="E252">
            <v>1</v>
          </cell>
          <cell r="F252" t="str">
            <v>m2</v>
          </cell>
          <cell r="G252">
            <v>16455</v>
          </cell>
          <cell r="H252">
            <v>16455</v>
          </cell>
          <cell r="I252">
            <v>11880</v>
          </cell>
          <cell r="J252">
            <v>11880</v>
          </cell>
          <cell r="K252">
            <v>4575</v>
          </cell>
          <cell r="L252">
            <v>4575</v>
          </cell>
          <cell r="M252">
            <v>0</v>
          </cell>
          <cell r="N252">
            <v>0</v>
          </cell>
          <cell r="O252">
            <v>250</v>
          </cell>
        </row>
        <row r="253">
          <cell r="D253" t="str">
            <v>플랜지접합D80mm</v>
          </cell>
          <cell r="E253">
            <v>1</v>
          </cell>
          <cell r="F253" t="str">
            <v>구</v>
          </cell>
          <cell r="G253">
            <v>8819</v>
          </cell>
          <cell r="H253">
            <v>8819</v>
          </cell>
          <cell r="I253">
            <v>6000</v>
          </cell>
          <cell r="J253">
            <v>6000</v>
          </cell>
          <cell r="K253">
            <v>2819</v>
          </cell>
          <cell r="L253">
            <v>2819</v>
          </cell>
          <cell r="M253">
            <v>0</v>
          </cell>
          <cell r="N253">
            <v>0</v>
          </cell>
          <cell r="O253">
            <v>251</v>
          </cell>
        </row>
        <row r="254">
          <cell r="D254" t="str">
            <v>VR관접합및부설D300mm</v>
          </cell>
          <cell r="E254">
            <v>1</v>
          </cell>
          <cell r="F254" t="str">
            <v>본</v>
          </cell>
          <cell r="G254">
            <v>49032</v>
          </cell>
          <cell r="H254">
            <v>49032</v>
          </cell>
          <cell r="I254">
            <v>49032</v>
          </cell>
          <cell r="J254">
            <v>49032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252</v>
          </cell>
        </row>
        <row r="255">
          <cell r="D255" t="str">
            <v>VR관접합및부설D450mm</v>
          </cell>
          <cell r="E255">
            <v>1</v>
          </cell>
          <cell r="F255" t="str">
            <v>본</v>
          </cell>
          <cell r="G255">
            <v>49936</v>
          </cell>
          <cell r="H255">
            <v>49936</v>
          </cell>
          <cell r="I255">
            <v>40128</v>
          </cell>
          <cell r="J255">
            <v>40128</v>
          </cell>
          <cell r="K255">
            <v>3078</v>
          </cell>
          <cell r="L255">
            <v>3078</v>
          </cell>
          <cell r="M255">
            <v>6730</v>
          </cell>
          <cell r="N255">
            <v>6730</v>
          </cell>
          <cell r="O255">
            <v>253</v>
          </cell>
        </row>
        <row r="256">
          <cell r="D256" t="str">
            <v>VR관접합및부설D600mm</v>
          </cell>
          <cell r="E256">
            <v>1</v>
          </cell>
          <cell r="F256" t="str">
            <v>본</v>
          </cell>
          <cell r="G256">
            <v>86604</v>
          </cell>
          <cell r="H256">
            <v>86604</v>
          </cell>
          <cell r="I256">
            <v>73150</v>
          </cell>
          <cell r="J256">
            <v>73150</v>
          </cell>
          <cell r="K256">
            <v>4302</v>
          </cell>
          <cell r="L256">
            <v>4302</v>
          </cell>
          <cell r="M256">
            <v>9152</v>
          </cell>
          <cell r="N256">
            <v>9152</v>
          </cell>
          <cell r="O256">
            <v>254</v>
          </cell>
        </row>
        <row r="257">
          <cell r="D257" t="str">
            <v>VR관접합및부설D700mm</v>
          </cell>
          <cell r="E257">
            <v>1</v>
          </cell>
          <cell r="F257" t="str">
            <v>본</v>
          </cell>
          <cell r="G257">
            <v>108567</v>
          </cell>
          <cell r="H257">
            <v>108567</v>
          </cell>
          <cell r="I257">
            <v>92765</v>
          </cell>
          <cell r="J257">
            <v>92765</v>
          </cell>
          <cell r="K257">
            <v>5034</v>
          </cell>
          <cell r="L257">
            <v>5034</v>
          </cell>
          <cell r="M257">
            <v>10768</v>
          </cell>
          <cell r="N257">
            <v>10768</v>
          </cell>
          <cell r="O257">
            <v>255</v>
          </cell>
        </row>
        <row r="258">
          <cell r="D258" t="str">
            <v>VR관접합및부설D800mm</v>
          </cell>
          <cell r="E258">
            <v>1</v>
          </cell>
          <cell r="F258" t="str">
            <v>본</v>
          </cell>
          <cell r="G258">
            <v>131395</v>
          </cell>
          <cell r="H258">
            <v>131395</v>
          </cell>
          <cell r="I258">
            <v>113511</v>
          </cell>
          <cell r="J258">
            <v>113511</v>
          </cell>
          <cell r="K258">
            <v>5770</v>
          </cell>
          <cell r="L258">
            <v>5770</v>
          </cell>
          <cell r="M258">
            <v>12114</v>
          </cell>
          <cell r="N258">
            <v>12114</v>
          </cell>
          <cell r="O258">
            <v>256</v>
          </cell>
        </row>
        <row r="259">
          <cell r="D259" t="str">
            <v>VR관접합및부설D900mm</v>
          </cell>
          <cell r="E259">
            <v>1</v>
          </cell>
          <cell r="F259" t="str">
            <v>본</v>
          </cell>
          <cell r="G259">
            <v>156624</v>
          </cell>
          <cell r="H259">
            <v>156624</v>
          </cell>
          <cell r="I259">
            <v>136160</v>
          </cell>
          <cell r="J259">
            <v>136160</v>
          </cell>
          <cell r="K259">
            <v>6601</v>
          </cell>
          <cell r="L259">
            <v>6601</v>
          </cell>
          <cell r="M259">
            <v>13863</v>
          </cell>
          <cell r="N259">
            <v>13863</v>
          </cell>
          <cell r="O259">
            <v>257</v>
          </cell>
        </row>
        <row r="260">
          <cell r="D260" t="str">
            <v>모래부설(휠타층)T5cm,인력</v>
          </cell>
          <cell r="E260">
            <v>1</v>
          </cell>
          <cell r="F260" t="str">
            <v>m3</v>
          </cell>
          <cell r="G260">
            <v>16000</v>
          </cell>
          <cell r="H260">
            <v>16000</v>
          </cell>
          <cell r="I260">
            <v>16000</v>
          </cell>
          <cell r="J260">
            <v>16000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258</v>
          </cell>
        </row>
        <row r="261">
          <cell r="D261" t="str">
            <v>사다리설치φ19mm스텐레스관</v>
          </cell>
          <cell r="E261">
            <v>1</v>
          </cell>
          <cell r="F261" t="str">
            <v>개소</v>
          </cell>
          <cell r="G261">
            <v>8063</v>
          </cell>
          <cell r="H261">
            <v>8063</v>
          </cell>
          <cell r="I261">
            <v>3097</v>
          </cell>
          <cell r="J261">
            <v>3097</v>
          </cell>
          <cell r="K261">
            <v>4966</v>
          </cell>
          <cell r="L261">
            <v>4966</v>
          </cell>
          <cell r="M261">
            <v>0</v>
          </cell>
          <cell r="N261">
            <v>0</v>
          </cell>
          <cell r="O261">
            <v>259</v>
          </cell>
        </row>
        <row r="262">
          <cell r="D262" t="str">
            <v>하수관천공및접합D450x300mm</v>
          </cell>
          <cell r="E262">
            <v>1</v>
          </cell>
          <cell r="F262" t="str">
            <v>개소</v>
          </cell>
          <cell r="G262">
            <v>6475</v>
          </cell>
          <cell r="H262">
            <v>6475</v>
          </cell>
          <cell r="I262">
            <v>6180</v>
          </cell>
          <cell r="J262">
            <v>6180</v>
          </cell>
          <cell r="K262">
            <v>285</v>
          </cell>
          <cell r="L262">
            <v>285</v>
          </cell>
          <cell r="M262">
            <v>10</v>
          </cell>
          <cell r="N262">
            <v>10</v>
          </cell>
          <cell r="O262">
            <v>260</v>
          </cell>
        </row>
        <row r="263">
          <cell r="D263" t="str">
            <v>하수관천공및접합D900x300mm</v>
          </cell>
          <cell r="E263">
            <v>1</v>
          </cell>
          <cell r="F263" t="str">
            <v>개소</v>
          </cell>
          <cell r="G263">
            <v>11806</v>
          </cell>
          <cell r="H263">
            <v>11806</v>
          </cell>
          <cell r="I263">
            <v>11276</v>
          </cell>
          <cell r="J263">
            <v>11276</v>
          </cell>
          <cell r="K263">
            <v>501</v>
          </cell>
          <cell r="L263">
            <v>501</v>
          </cell>
          <cell r="M263">
            <v>29</v>
          </cell>
          <cell r="N263">
            <v>29</v>
          </cell>
          <cell r="O263">
            <v>261</v>
          </cell>
        </row>
        <row r="264">
          <cell r="D264" t="str">
            <v>콘크리트양생</v>
          </cell>
          <cell r="E264">
            <v>1</v>
          </cell>
          <cell r="F264" t="str">
            <v>a</v>
          </cell>
          <cell r="G264">
            <v>64635</v>
          </cell>
          <cell r="H264">
            <v>64635</v>
          </cell>
          <cell r="I264">
            <v>48000</v>
          </cell>
          <cell r="J264">
            <v>48000</v>
          </cell>
          <cell r="K264">
            <v>16635</v>
          </cell>
          <cell r="L264">
            <v>16635</v>
          </cell>
          <cell r="M264">
            <v>0</v>
          </cell>
          <cell r="N264">
            <v>0</v>
          </cell>
          <cell r="O264">
            <v>262</v>
          </cell>
        </row>
        <row r="265">
          <cell r="D265" t="str">
            <v>KP이형관접합및부설D80mm</v>
          </cell>
          <cell r="E265">
            <v>1</v>
          </cell>
          <cell r="F265" t="str">
            <v>개소</v>
          </cell>
          <cell r="G265">
            <v>12550</v>
          </cell>
          <cell r="H265">
            <v>12550</v>
          </cell>
          <cell r="I265">
            <v>5700</v>
          </cell>
          <cell r="J265">
            <v>5700</v>
          </cell>
          <cell r="K265">
            <v>6850</v>
          </cell>
          <cell r="L265">
            <v>6850</v>
          </cell>
          <cell r="M265">
            <v>0</v>
          </cell>
          <cell r="N265">
            <v>0</v>
          </cell>
          <cell r="O265">
            <v>263</v>
          </cell>
        </row>
        <row r="266">
          <cell r="D266" t="str">
            <v>KP이형관접합및부설D150mm</v>
          </cell>
          <cell r="E266">
            <v>1</v>
          </cell>
          <cell r="F266" t="str">
            <v>개소</v>
          </cell>
          <cell r="G266">
            <v>20780</v>
          </cell>
          <cell r="H266">
            <v>20780</v>
          </cell>
          <cell r="I266">
            <v>10140</v>
          </cell>
          <cell r="J266">
            <v>10140</v>
          </cell>
          <cell r="K266">
            <v>10640</v>
          </cell>
          <cell r="L266">
            <v>10640</v>
          </cell>
          <cell r="M266">
            <v>0</v>
          </cell>
          <cell r="N266">
            <v>0</v>
          </cell>
          <cell r="O266">
            <v>264</v>
          </cell>
        </row>
        <row r="267">
          <cell r="D267" t="str">
            <v>PFP관접합및부설D50mmPM접합</v>
          </cell>
          <cell r="E267">
            <v>1</v>
          </cell>
          <cell r="F267" t="str">
            <v>구</v>
          </cell>
          <cell r="G267">
            <v>9140</v>
          </cell>
          <cell r="H267">
            <v>9140</v>
          </cell>
          <cell r="I267">
            <v>9140</v>
          </cell>
          <cell r="J267">
            <v>9140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265</v>
          </cell>
        </row>
        <row r="268">
          <cell r="D268" t="str">
            <v>배관용홈파기54C이하</v>
          </cell>
          <cell r="E268">
            <v>1</v>
          </cell>
          <cell r="F268" t="str">
            <v>m</v>
          </cell>
          <cell r="G268">
            <v>12058</v>
          </cell>
          <cell r="H268">
            <v>12058</v>
          </cell>
          <cell r="I268">
            <v>12058</v>
          </cell>
          <cell r="J268">
            <v>12058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266</v>
          </cell>
        </row>
        <row r="269">
          <cell r="D269" t="str">
            <v>유성2회 광명단1회철제면</v>
          </cell>
          <cell r="E269">
            <v>1</v>
          </cell>
          <cell r="F269" t="str">
            <v>m2</v>
          </cell>
          <cell r="G269">
            <v>6238</v>
          </cell>
          <cell r="H269">
            <v>6238</v>
          </cell>
          <cell r="I269">
            <v>4720</v>
          </cell>
          <cell r="J269">
            <v>4720</v>
          </cell>
          <cell r="K269">
            <v>1518</v>
          </cell>
          <cell r="L269">
            <v>1518</v>
          </cell>
          <cell r="M269">
            <v>0</v>
          </cell>
          <cell r="N269">
            <v>0</v>
          </cell>
          <cell r="O269">
            <v>267</v>
          </cell>
        </row>
        <row r="270">
          <cell r="D270" t="str">
            <v>동력전원박스</v>
          </cell>
          <cell r="E270">
            <v>1</v>
          </cell>
          <cell r="F270" t="str">
            <v>개소</v>
          </cell>
          <cell r="G270">
            <v>52993</v>
          </cell>
          <cell r="H270">
            <v>52993</v>
          </cell>
          <cell r="I270">
            <v>39014</v>
          </cell>
          <cell r="J270">
            <v>39014</v>
          </cell>
          <cell r="K270">
            <v>13979</v>
          </cell>
          <cell r="L270">
            <v>13979</v>
          </cell>
          <cell r="M270">
            <v>0</v>
          </cell>
          <cell r="N270">
            <v>0</v>
          </cell>
          <cell r="O270">
            <v>268</v>
          </cell>
        </row>
        <row r="271">
          <cell r="D271" t="str">
            <v>가로등기초500x800x1100</v>
          </cell>
          <cell r="E271">
            <v>1</v>
          </cell>
          <cell r="F271" t="str">
            <v>개소</v>
          </cell>
          <cell r="G271">
            <v>78008</v>
          </cell>
          <cell r="H271">
            <v>78008</v>
          </cell>
          <cell r="I271">
            <v>46227</v>
          </cell>
          <cell r="J271">
            <v>46227</v>
          </cell>
          <cell r="K271">
            <v>31781</v>
          </cell>
          <cell r="L271">
            <v>31781</v>
          </cell>
          <cell r="M271">
            <v>0</v>
          </cell>
          <cell r="N271">
            <v>0</v>
          </cell>
          <cell r="O271">
            <v>269</v>
          </cell>
        </row>
        <row r="272">
          <cell r="D272" t="str">
            <v>PANEL"전등"</v>
          </cell>
          <cell r="E272">
            <v>1</v>
          </cell>
          <cell r="F272" t="str">
            <v>면</v>
          </cell>
          <cell r="G272">
            <v>374500</v>
          </cell>
          <cell r="H272">
            <v>374500</v>
          </cell>
          <cell r="I272">
            <v>126620</v>
          </cell>
          <cell r="J272">
            <v>126620</v>
          </cell>
          <cell r="K272">
            <v>247880</v>
          </cell>
          <cell r="L272">
            <v>247880</v>
          </cell>
          <cell r="M272">
            <v>0</v>
          </cell>
          <cell r="N272">
            <v>0</v>
          </cell>
          <cell r="O272">
            <v>270</v>
          </cell>
        </row>
        <row r="273">
          <cell r="D273" t="str">
            <v>두겁석설치3면연마</v>
          </cell>
          <cell r="E273">
            <v>1</v>
          </cell>
          <cell r="F273" t="str">
            <v>m</v>
          </cell>
          <cell r="G273">
            <v>84975</v>
          </cell>
          <cell r="H273">
            <v>84975</v>
          </cell>
          <cell r="I273">
            <v>12975</v>
          </cell>
          <cell r="J273">
            <v>12975</v>
          </cell>
          <cell r="K273">
            <v>72000</v>
          </cell>
          <cell r="L273">
            <v>72000</v>
          </cell>
          <cell r="M273">
            <v>0</v>
          </cell>
          <cell r="N273">
            <v>0</v>
          </cell>
          <cell r="O273">
            <v>271</v>
          </cell>
        </row>
        <row r="274">
          <cell r="D274" t="str">
            <v>세라스톤붙이기산성돌</v>
          </cell>
          <cell r="E274">
            <v>1</v>
          </cell>
          <cell r="F274" t="str">
            <v>m2</v>
          </cell>
          <cell r="G274">
            <v>63172</v>
          </cell>
          <cell r="H274">
            <v>63172</v>
          </cell>
          <cell r="I274">
            <v>28420</v>
          </cell>
          <cell r="J274">
            <v>28420</v>
          </cell>
          <cell r="K274">
            <v>34752</v>
          </cell>
          <cell r="L274">
            <v>34752</v>
          </cell>
          <cell r="M274">
            <v>0</v>
          </cell>
          <cell r="N274">
            <v>0</v>
          </cell>
          <cell r="O274">
            <v>272</v>
          </cell>
        </row>
        <row r="275">
          <cell r="D275" t="str">
            <v>WAVE POOLA부분</v>
          </cell>
          <cell r="E275">
            <v>1</v>
          </cell>
          <cell r="F275" t="str">
            <v>식</v>
          </cell>
          <cell r="G275">
            <v>20146850</v>
          </cell>
          <cell r="H275">
            <v>20146850</v>
          </cell>
          <cell r="I275">
            <v>2300000</v>
          </cell>
          <cell r="J275">
            <v>2300000</v>
          </cell>
          <cell r="K275">
            <v>17846850</v>
          </cell>
          <cell r="L275">
            <v>17846850</v>
          </cell>
          <cell r="M275">
            <v>0</v>
          </cell>
          <cell r="N275">
            <v>0</v>
          </cell>
          <cell r="O275">
            <v>273</v>
          </cell>
        </row>
        <row r="276">
          <cell r="D276" t="str">
            <v>WAVE POOLB부분</v>
          </cell>
          <cell r="E276">
            <v>1</v>
          </cell>
          <cell r="F276" t="str">
            <v>식</v>
          </cell>
          <cell r="G276">
            <v>13143750</v>
          </cell>
          <cell r="H276">
            <v>13143750</v>
          </cell>
          <cell r="I276">
            <v>1725000</v>
          </cell>
          <cell r="J276">
            <v>1725000</v>
          </cell>
          <cell r="K276">
            <v>11418750</v>
          </cell>
          <cell r="L276">
            <v>11418750</v>
          </cell>
          <cell r="M276">
            <v>0</v>
          </cell>
          <cell r="N276">
            <v>0</v>
          </cell>
          <cell r="O276">
            <v>274</v>
          </cell>
        </row>
        <row r="277">
          <cell r="D277" t="str">
            <v>WAVE POOLC부분</v>
          </cell>
          <cell r="E277">
            <v>1</v>
          </cell>
          <cell r="F277" t="str">
            <v>식</v>
          </cell>
          <cell r="G277">
            <v>10909960</v>
          </cell>
          <cell r="H277">
            <v>10909960</v>
          </cell>
          <cell r="I277">
            <v>1150000</v>
          </cell>
          <cell r="J277">
            <v>1150000</v>
          </cell>
          <cell r="K277">
            <v>9759960</v>
          </cell>
          <cell r="L277">
            <v>9759960</v>
          </cell>
          <cell r="M277">
            <v>0</v>
          </cell>
          <cell r="N277">
            <v>0</v>
          </cell>
          <cell r="O277">
            <v>275</v>
          </cell>
        </row>
        <row r="278">
          <cell r="D278" t="str">
            <v>LAP POOLA부분</v>
          </cell>
          <cell r="E278">
            <v>1</v>
          </cell>
          <cell r="F278" t="str">
            <v>식</v>
          </cell>
          <cell r="G278">
            <v>2143100</v>
          </cell>
          <cell r="H278">
            <v>2143100</v>
          </cell>
          <cell r="I278">
            <v>230000</v>
          </cell>
          <cell r="J278">
            <v>230000</v>
          </cell>
          <cell r="K278">
            <v>1913100</v>
          </cell>
          <cell r="L278">
            <v>1913100</v>
          </cell>
          <cell r="M278">
            <v>0</v>
          </cell>
          <cell r="N278">
            <v>0</v>
          </cell>
          <cell r="O278">
            <v>276</v>
          </cell>
        </row>
        <row r="279">
          <cell r="D279" t="str">
            <v>LAP POOLB부분</v>
          </cell>
          <cell r="E279">
            <v>1</v>
          </cell>
          <cell r="F279" t="str">
            <v>식</v>
          </cell>
          <cell r="G279">
            <v>9331000</v>
          </cell>
          <cell r="H279">
            <v>9331000</v>
          </cell>
          <cell r="I279">
            <v>805000</v>
          </cell>
          <cell r="J279">
            <v>805000</v>
          </cell>
          <cell r="K279">
            <v>8526000</v>
          </cell>
          <cell r="L279">
            <v>8526000</v>
          </cell>
          <cell r="M279">
            <v>0</v>
          </cell>
          <cell r="N279">
            <v>0</v>
          </cell>
          <cell r="O279">
            <v>277</v>
          </cell>
        </row>
        <row r="280">
          <cell r="D280" t="str">
            <v>로라슬라이드 1L=25.2M</v>
          </cell>
          <cell r="E280">
            <v>1</v>
          </cell>
          <cell r="F280" t="str">
            <v>식</v>
          </cell>
          <cell r="G280">
            <v>97395000</v>
          </cell>
          <cell r="H280">
            <v>97395000</v>
          </cell>
          <cell r="I280">
            <v>44895000</v>
          </cell>
          <cell r="J280">
            <v>44895000</v>
          </cell>
          <cell r="K280">
            <v>52500000</v>
          </cell>
          <cell r="L280">
            <v>52500000</v>
          </cell>
          <cell r="M280">
            <v>0</v>
          </cell>
          <cell r="N280">
            <v>0</v>
          </cell>
          <cell r="O280">
            <v>278</v>
          </cell>
        </row>
        <row r="281">
          <cell r="D281" t="str">
            <v>로라슬라이드 2L=13.7M</v>
          </cell>
          <cell r="E281">
            <v>1</v>
          </cell>
          <cell r="F281" t="str">
            <v>식</v>
          </cell>
          <cell r="G281">
            <v>47680000</v>
          </cell>
          <cell r="H281">
            <v>47680000</v>
          </cell>
          <cell r="I281">
            <v>22380000</v>
          </cell>
          <cell r="J281">
            <v>22380000</v>
          </cell>
          <cell r="K281">
            <v>25300000</v>
          </cell>
          <cell r="L281">
            <v>25300000</v>
          </cell>
          <cell r="M281">
            <v>0</v>
          </cell>
          <cell r="N281">
            <v>0</v>
          </cell>
          <cell r="O281">
            <v>279</v>
          </cell>
        </row>
        <row r="282">
          <cell r="D282" t="str">
            <v>로라슬라이드 3L=11.6M</v>
          </cell>
          <cell r="E282">
            <v>1</v>
          </cell>
          <cell r="F282" t="str">
            <v>식</v>
          </cell>
          <cell r="G282">
            <v>42528000</v>
          </cell>
          <cell r="H282">
            <v>42528000</v>
          </cell>
          <cell r="I282">
            <v>20328000</v>
          </cell>
          <cell r="J282">
            <v>20328000</v>
          </cell>
          <cell r="K282">
            <v>22200000</v>
          </cell>
          <cell r="L282">
            <v>22200000</v>
          </cell>
          <cell r="M282">
            <v>0</v>
          </cell>
          <cell r="N282">
            <v>0</v>
          </cell>
          <cell r="O282">
            <v>280</v>
          </cell>
        </row>
        <row r="283">
          <cell r="D283" t="str">
            <v>동화놀이동산</v>
          </cell>
          <cell r="E283">
            <v>1</v>
          </cell>
          <cell r="F283" t="str">
            <v>식</v>
          </cell>
          <cell r="G283">
            <v>131597551</v>
          </cell>
          <cell r="H283">
            <v>131597551</v>
          </cell>
          <cell r="I283">
            <v>48443846</v>
          </cell>
          <cell r="J283">
            <v>48443846</v>
          </cell>
          <cell r="K283">
            <v>83140365</v>
          </cell>
          <cell r="L283">
            <v>83140365</v>
          </cell>
          <cell r="M283">
            <v>13340</v>
          </cell>
          <cell r="N283">
            <v>13340</v>
          </cell>
          <cell r="O283">
            <v>281</v>
          </cell>
        </row>
        <row r="284">
          <cell r="D284" t="str">
            <v>소형고압블럭포장맹인용</v>
          </cell>
          <cell r="E284">
            <v>1</v>
          </cell>
          <cell r="F284" t="str">
            <v>m2</v>
          </cell>
          <cell r="G284">
            <v>18319</v>
          </cell>
          <cell r="H284">
            <v>18319</v>
          </cell>
          <cell r="I284">
            <v>6772</v>
          </cell>
          <cell r="J284">
            <v>6772</v>
          </cell>
          <cell r="K284">
            <v>11428</v>
          </cell>
          <cell r="L284">
            <v>11428</v>
          </cell>
          <cell r="M284">
            <v>119</v>
          </cell>
          <cell r="N284">
            <v>119</v>
          </cell>
          <cell r="O284">
            <v>282</v>
          </cell>
        </row>
        <row r="285">
          <cell r="D285" t="str">
            <v>점토벽돌포장맹인용</v>
          </cell>
          <cell r="E285">
            <v>1</v>
          </cell>
          <cell r="F285" t="str">
            <v>m2</v>
          </cell>
          <cell r="G285">
            <v>78486</v>
          </cell>
          <cell r="H285">
            <v>78486</v>
          </cell>
          <cell r="I285">
            <v>6307</v>
          </cell>
          <cell r="J285">
            <v>6307</v>
          </cell>
          <cell r="K285">
            <v>72068</v>
          </cell>
          <cell r="L285">
            <v>72068</v>
          </cell>
          <cell r="M285">
            <v>111</v>
          </cell>
          <cell r="N285">
            <v>111</v>
          </cell>
          <cell r="O285">
            <v>283</v>
          </cell>
        </row>
        <row r="286">
          <cell r="D286" t="str">
            <v>고무점자블럭화강석구간</v>
          </cell>
          <cell r="E286">
            <v>1</v>
          </cell>
          <cell r="F286" t="str">
            <v>m2</v>
          </cell>
          <cell r="G286">
            <v>296322</v>
          </cell>
          <cell r="H286">
            <v>296322</v>
          </cell>
          <cell r="I286">
            <v>53615</v>
          </cell>
          <cell r="J286">
            <v>53615</v>
          </cell>
          <cell r="K286">
            <v>242616</v>
          </cell>
          <cell r="L286">
            <v>242616</v>
          </cell>
          <cell r="M286">
            <v>91</v>
          </cell>
          <cell r="N286">
            <v>91</v>
          </cell>
          <cell r="O286">
            <v>284</v>
          </cell>
        </row>
        <row r="287">
          <cell r="D287" t="str">
            <v>리벳점자블럭유도용</v>
          </cell>
          <cell r="E287">
            <v>1</v>
          </cell>
          <cell r="F287" t="str">
            <v>m2</v>
          </cell>
          <cell r="G287">
            <v>636938</v>
          </cell>
          <cell r="H287">
            <v>636938</v>
          </cell>
          <cell r="I287">
            <v>13800</v>
          </cell>
          <cell r="J287">
            <v>13800</v>
          </cell>
          <cell r="K287">
            <v>623138</v>
          </cell>
          <cell r="L287">
            <v>623138</v>
          </cell>
          <cell r="M287">
            <v>0</v>
          </cell>
          <cell r="N287">
            <v>0</v>
          </cell>
          <cell r="O287">
            <v>285</v>
          </cell>
        </row>
        <row r="288">
          <cell r="D288" t="str">
            <v>분수설비공사연꽃연못</v>
          </cell>
          <cell r="E288">
            <v>1</v>
          </cell>
          <cell r="F288" t="str">
            <v>식</v>
          </cell>
          <cell r="G288">
            <v>65395555</v>
          </cell>
          <cell r="H288">
            <v>65395555</v>
          </cell>
          <cell r="I288">
            <v>12308116</v>
          </cell>
          <cell r="J288">
            <v>12308116</v>
          </cell>
          <cell r="K288">
            <v>53087439</v>
          </cell>
          <cell r="L288">
            <v>53087439</v>
          </cell>
          <cell r="M288">
            <v>0</v>
          </cell>
          <cell r="N288">
            <v>0</v>
          </cell>
          <cell r="O288">
            <v>286</v>
          </cell>
        </row>
        <row r="289">
          <cell r="D289" t="str">
            <v>전기배관공사연꽃연못</v>
          </cell>
          <cell r="E289">
            <v>1</v>
          </cell>
          <cell r="F289" t="str">
            <v>식</v>
          </cell>
          <cell r="G289">
            <v>2812107</v>
          </cell>
          <cell r="H289">
            <v>2812107</v>
          </cell>
          <cell r="I289">
            <v>1903731</v>
          </cell>
          <cell r="J289">
            <v>1903731</v>
          </cell>
          <cell r="K289">
            <v>908376</v>
          </cell>
          <cell r="L289">
            <v>908376</v>
          </cell>
          <cell r="M289">
            <v>0</v>
          </cell>
          <cell r="N289">
            <v>0</v>
          </cell>
          <cell r="O289">
            <v>287</v>
          </cell>
        </row>
        <row r="290">
          <cell r="D290" t="str">
            <v>판넬공사연꽃연못</v>
          </cell>
          <cell r="E290">
            <v>1</v>
          </cell>
          <cell r="F290" t="str">
            <v>식</v>
          </cell>
          <cell r="G290">
            <v>7520172</v>
          </cell>
          <cell r="H290">
            <v>7520172</v>
          </cell>
          <cell r="I290">
            <v>2403259</v>
          </cell>
          <cell r="J290">
            <v>2403259</v>
          </cell>
          <cell r="K290">
            <v>5116913</v>
          </cell>
          <cell r="L290">
            <v>5116913</v>
          </cell>
          <cell r="M290">
            <v>0</v>
          </cell>
          <cell r="N290">
            <v>0</v>
          </cell>
          <cell r="O290">
            <v>288</v>
          </cell>
        </row>
        <row r="291">
          <cell r="D291" t="str">
            <v>펌프류설치7.5HP이하</v>
          </cell>
          <cell r="E291">
            <v>1</v>
          </cell>
          <cell r="F291" t="str">
            <v>대</v>
          </cell>
          <cell r="G291">
            <v>191500</v>
          </cell>
          <cell r="H291">
            <v>191500</v>
          </cell>
          <cell r="I291">
            <v>191500</v>
          </cell>
          <cell r="J291">
            <v>191500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289</v>
          </cell>
        </row>
        <row r="292">
          <cell r="D292" t="str">
            <v>펌프류설치2HP</v>
          </cell>
          <cell r="E292">
            <v>1</v>
          </cell>
          <cell r="F292" t="str">
            <v>대</v>
          </cell>
          <cell r="G292">
            <v>107100</v>
          </cell>
          <cell r="H292">
            <v>107100</v>
          </cell>
          <cell r="I292">
            <v>107100</v>
          </cell>
          <cell r="J292">
            <v>107100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290</v>
          </cell>
        </row>
        <row r="293">
          <cell r="D293" t="str">
            <v>STS SUBMERSIBLE PUMP80Ax1.5KW</v>
          </cell>
          <cell r="E293">
            <v>1</v>
          </cell>
          <cell r="F293" t="str">
            <v>대</v>
          </cell>
          <cell r="G293">
            <v>1969100</v>
          </cell>
          <cell r="H293">
            <v>1969100</v>
          </cell>
          <cell r="I293">
            <v>107100</v>
          </cell>
          <cell r="J293">
            <v>107100</v>
          </cell>
          <cell r="K293">
            <v>1862000</v>
          </cell>
          <cell r="L293">
            <v>1862000</v>
          </cell>
          <cell r="M293">
            <v>0</v>
          </cell>
          <cell r="N293">
            <v>0</v>
          </cell>
          <cell r="O293">
            <v>291</v>
          </cell>
        </row>
        <row r="294">
          <cell r="D294" t="str">
            <v>밸브류설치120-150A</v>
          </cell>
          <cell r="E294">
            <v>1</v>
          </cell>
          <cell r="F294" t="str">
            <v>EA</v>
          </cell>
          <cell r="G294">
            <v>38000</v>
          </cell>
          <cell r="H294">
            <v>38000</v>
          </cell>
          <cell r="I294">
            <v>38000</v>
          </cell>
          <cell r="J294">
            <v>38000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292</v>
          </cell>
        </row>
        <row r="295">
          <cell r="D295" t="str">
            <v>밸브류설치65-100A</v>
          </cell>
          <cell r="E295">
            <v>1</v>
          </cell>
          <cell r="F295" t="str">
            <v>EA</v>
          </cell>
          <cell r="G295">
            <v>15000</v>
          </cell>
          <cell r="H295">
            <v>15000</v>
          </cell>
          <cell r="I295">
            <v>15000</v>
          </cell>
          <cell r="J295">
            <v>15000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293</v>
          </cell>
        </row>
        <row r="296">
          <cell r="D296" t="str">
            <v>밸브류설치50A이하</v>
          </cell>
          <cell r="E296">
            <v>1</v>
          </cell>
          <cell r="F296" t="str">
            <v>EA</v>
          </cell>
          <cell r="G296">
            <v>4200</v>
          </cell>
          <cell r="H296">
            <v>4200</v>
          </cell>
          <cell r="I296">
            <v>4200</v>
          </cell>
          <cell r="J296">
            <v>4200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294</v>
          </cell>
        </row>
        <row r="297">
          <cell r="D297" t="str">
            <v>STS GATE VALVE150A</v>
          </cell>
          <cell r="E297">
            <v>1</v>
          </cell>
          <cell r="F297" t="str">
            <v>EA</v>
          </cell>
          <cell r="G297">
            <v>718000</v>
          </cell>
          <cell r="H297">
            <v>718000</v>
          </cell>
          <cell r="I297">
            <v>38000</v>
          </cell>
          <cell r="J297">
            <v>38000</v>
          </cell>
          <cell r="K297">
            <v>680000</v>
          </cell>
          <cell r="L297">
            <v>680000</v>
          </cell>
          <cell r="M297">
            <v>0</v>
          </cell>
          <cell r="N297">
            <v>0</v>
          </cell>
          <cell r="O297">
            <v>295</v>
          </cell>
        </row>
        <row r="298">
          <cell r="D298" t="str">
            <v>STS GATE VALVE100A</v>
          </cell>
          <cell r="E298">
            <v>1</v>
          </cell>
          <cell r="F298" t="str">
            <v>EA</v>
          </cell>
          <cell r="G298">
            <v>402000</v>
          </cell>
          <cell r="H298">
            <v>402000</v>
          </cell>
          <cell r="I298">
            <v>15000</v>
          </cell>
          <cell r="J298">
            <v>15000</v>
          </cell>
          <cell r="K298">
            <v>387000</v>
          </cell>
          <cell r="L298">
            <v>387000</v>
          </cell>
          <cell r="M298">
            <v>0</v>
          </cell>
          <cell r="N298">
            <v>0</v>
          </cell>
          <cell r="O298">
            <v>296</v>
          </cell>
        </row>
        <row r="299">
          <cell r="D299" t="str">
            <v>STS GATE VALVE50A</v>
          </cell>
          <cell r="E299">
            <v>1</v>
          </cell>
          <cell r="F299" t="str">
            <v>EA</v>
          </cell>
          <cell r="G299">
            <v>185000</v>
          </cell>
          <cell r="H299">
            <v>185000</v>
          </cell>
          <cell r="I299">
            <v>4200</v>
          </cell>
          <cell r="J299">
            <v>4200</v>
          </cell>
          <cell r="K299">
            <v>180800</v>
          </cell>
          <cell r="L299">
            <v>180800</v>
          </cell>
          <cell r="M299">
            <v>0</v>
          </cell>
          <cell r="N299">
            <v>0</v>
          </cell>
          <cell r="O299">
            <v>297</v>
          </cell>
        </row>
        <row r="300">
          <cell r="D300" t="str">
            <v>STS BALL VALVE50A</v>
          </cell>
          <cell r="E300">
            <v>1</v>
          </cell>
          <cell r="F300" t="str">
            <v>EA</v>
          </cell>
          <cell r="G300">
            <v>27200</v>
          </cell>
          <cell r="H300">
            <v>27200</v>
          </cell>
          <cell r="I300">
            <v>4200</v>
          </cell>
          <cell r="J300">
            <v>4200</v>
          </cell>
          <cell r="K300">
            <v>23000</v>
          </cell>
          <cell r="L300">
            <v>23000</v>
          </cell>
          <cell r="M300">
            <v>0</v>
          </cell>
          <cell r="N300">
            <v>0</v>
          </cell>
          <cell r="O300">
            <v>298</v>
          </cell>
        </row>
        <row r="301">
          <cell r="D301" t="str">
            <v>STS BALL VALVE25A</v>
          </cell>
          <cell r="E301">
            <v>1</v>
          </cell>
          <cell r="F301" t="str">
            <v>EA</v>
          </cell>
          <cell r="G301">
            <v>16800</v>
          </cell>
          <cell r="H301">
            <v>16800</v>
          </cell>
          <cell r="I301">
            <v>4200</v>
          </cell>
          <cell r="J301">
            <v>4200</v>
          </cell>
          <cell r="K301">
            <v>12600</v>
          </cell>
          <cell r="L301">
            <v>12600</v>
          </cell>
          <cell r="M301">
            <v>0</v>
          </cell>
          <cell r="N301">
            <v>0</v>
          </cell>
          <cell r="O301">
            <v>299</v>
          </cell>
        </row>
        <row r="302">
          <cell r="D302" t="str">
            <v>STS BUTTERFLY VALVE80A</v>
          </cell>
          <cell r="E302">
            <v>1</v>
          </cell>
          <cell r="F302" t="str">
            <v>EA</v>
          </cell>
          <cell r="G302">
            <v>173000</v>
          </cell>
          <cell r="H302">
            <v>173000</v>
          </cell>
          <cell r="I302">
            <v>15000</v>
          </cell>
          <cell r="J302">
            <v>15000</v>
          </cell>
          <cell r="K302">
            <v>158000</v>
          </cell>
          <cell r="L302">
            <v>158000</v>
          </cell>
          <cell r="M302">
            <v>0</v>
          </cell>
          <cell r="N302">
            <v>0</v>
          </cell>
          <cell r="O302">
            <v>300</v>
          </cell>
        </row>
        <row r="303">
          <cell r="D303" t="str">
            <v>STS CHECK VALVE80A</v>
          </cell>
          <cell r="E303">
            <v>1</v>
          </cell>
          <cell r="F303" t="str">
            <v>EA</v>
          </cell>
          <cell r="G303">
            <v>244500</v>
          </cell>
          <cell r="H303">
            <v>244500</v>
          </cell>
          <cell r="I303">
            <v>15000</v>
          </cell>
          <cell r="J303">
            <v>15000</v>
          </cell>
          <cell r="K303">
            <v>229500</v>
          </cell>
          <cell r="L303">
            <v>229500</v>
          </cell>
          <cell r="M303">
            <v>0</v>
          </cell>
          <cell r="N303">
            <v>0</v>
          </cell>
          <cell r="O303">
            <v>301</v>
          </cell>
        </row>
        <row r="304">
          <cell r="D304" t="str">
            <v>SHARP NOZZLEDSA-200</v>
          </cell>
          <cell r="E304">
            <v>1</v>
          </cell>
          <cell r="F304" t="str">
            <v>EA</v>
          </cell>
          <cell r="G304">
            <v>595200</v>
          </cell>
          <cell r="H304">
            <v>595200</v>
          </cell>
          <cell r="I304">
            <v>55200</v>
          </cell>
          <cell r="J304">
            <v>55200</v>
          </cell>
          <cell r="K304">
            <v>540000</v>
          </cell>
          <cell r="L304">
            <v>540000</v>
          </cell>
          <cell r="M304">
            <v>0</v>
          </cell>
          <cell r="N304">
            <v>0</v>
          </cell>
          <cell r="O304">
            <v>302</v>
          </cell>
        </row>
        <row r="305">
          <cell r="D305" t="str">
            <v>SHARP NOZZLEDSA-125</v>
          </cell>
          <cell r="E305">
            <v>1</v>
          </cell>
          <cell r="F305" t="str">
            <v>EA</v>
          </cell>
          <cell r="G305">
            <v>227000</v>
          </cell>
          <cell r="H305">
            <v>227000</v>
          </cell>
          <cell r="I305">
            <v>17000</v>
          </cell>
          <cell r="J305">
            <v>17000</v>
          </cell>
          <cell r="K305">
            <v>210000</v>
          </cell>
          <cell r="L305">
            <v>210000</v>
          </cell>
          <cell r="M305">
            <v>0</v>
          </cell>
          <cell r="N305">
            <v>0</v>
          </cell>
          <cell r="O305">
            <v>303</v>
          </cell>
        </row>
        <row r="306">
          <cell r="D306" t="str">
            <v>FOG NOZZLEDFN-050</v>
          </cell>
          <cell r="E306">
            <v>1</v>
          </cell>
          <cell r="F306" t="str">
            <v>EA</v>
          </cell>
          <cell r="G306">
            <v>48200</v>
          </cell>
          <cell r="H306">
            <v>48200</v>
          </cell>
          <cell r="I306">
            <v>4200</v>
          </cell>
          <cell r="J306">
            <v>4200</v>
          </cell>
          <cell r="K306">
            <v>44000</v>
          </cell>
          <cell r="L306">
            <v>44000</v>
          </cell>
          <cell r="M306">
            <v>0</v>
          </cell>
          <cell r="N306">
            <v>0</v>
          </cell>
          <cell r="O306">
            <v>304</v>
          </cell>
        </row>
        <row r="307">
          <cell r="D307" t="str">
            <v>UNDERWATER LIGHTUL-150S</v>
          </cell>
          <cell r="E307">
            <v>1</v>
          </cell>
          <cell r="F307" t="str">
            <v>EA</v>
          </cell>
          <cell r="G307">
            <v>187720</v>
          </cell>
          <cell r="H307">
            <v>187720</v>
          </cell>
          <cell r="I307">
            <v>27720</v>
          </cell>
          <cell r="J307">
            <v>27720</v>
          </cell>
          <cell r="K307">
            <v>160000</v>
          </cell>
          <cell r="L307">
            <v>160000</v>
          </cell>
          <cell r="M307">
            <v>0</v>
          </cell>
          <cell r="N307">
            <v>0</v>
          </cell>
          <cell r="O307">
            <v>305</v>
          </cell>
        </row>
        <row r="308">
          <cell r="D308" t="str">
            <v>JOINT BOXDJ-S</v>
          </cell>
          <cell r="E308">
            <v>1</v>
          </cell>
          <cell r="F308" t="str">
            <v>EA</v>
          </cell>
          <cell r="G308">
            <v>144800</v>
          </cell>
          <cell r="H308">
            <v>144800</v>
          </cell>
          <cell r="I308">
            <v>44800</v>
          </cell>
          <cell r="J308">
            <v>44800</v>
          </cell>
          <cell r="K308">
            <v>100000</v>
          </cell>
          <cell r="L308">
            <v>100000</v>
          </cell>
          <cell r="M308">
            <v>0</v>
          </cell>
          <cell r="N308">
            <v>0</v>
          </cell>
          <cell r="O308">
            <v>306</v>
          </cell>
        </row>
        <row r="309">
          <cell r="D309" t="str">
            <v>JOINT BOXDMJ-L</v>
          </cell>
          <cell r="E309">
            <v>1</v>
          </cell>
          <cell r="F309" t="str">
            <v>EA</v>
          </cell>
          <cell r="G309">
            <v>234800</v>
          </cell>
          <cell r="H309">
            <v>234800</v>
          </cell>
          <cell r="I309">
            <v>44800</v>
          </cell>
          <cell r="J309">
            <v>44800</v>
          </cell>
          <cell r="K309">
            <v>190000</v>
          </cell>
          <cell r="L309">
            <v>190000</v>
          </cell>
          <cell r="M309">
            <v>0</v>
          </cell>
          <cell r="N309">
            <v>0</v>
          </cell>
          <cell r="O309">
            <v>307</v>
          </cell>
        </row>
        <row r="310">
          <cell r="D310" t="str">
            <v>CON'C SUPPORT2000x2000x400</v>
          </cell>
          <cell r="E310">
            <v>1</v>
          </cell>
          <cell r="F310" t="str">
            <v>EA</v>
          </cell>
          <cell r="G310">
            <v>253593</v>
          </cell>
          <cell r="H310">
            <v>253593</v>
          </cell>
          <cell r="I310">
            <v>226640</v>
          </cell>
          <cell r="J310">
            <v>226640</v>
          </cell>
          <cell r="K310">
            <v>26953</v>
          </cell>
          <cell r="L310">
            <v>26953</v>
          </cell>
          <cell r="M310">
            <v>0</v>
          </cell>
          <cell r="N310">
            <v>0</v>
          </cell>
          <cell r="O310">
            <v>308</v>
          </cell>
        </row>
        <row r="311">
          <cell r="D311" t="str">
            <v>CON'C SUPPORT1300x1300x500</v>
          </cell>
          <cell r="E311">
            <v>1</v>
          </cell>
          <cell r="F311" t="str">
            <v>EA</v>
          </cell>
          <cell r="G311">
            <v>134896</v>
          </cell>
          <cell r="H311">
            <v>134896</v>
          </cell>
          <cell r="I311">
            <v>116552</v>
          </cell>
          <cell r="J311">
            <v>116552</v>
          </cell>
          <cell r="K311">
            <v>18344</v>
          </cell>
          <cell r="L311">
            <v>18344</v>
          </cell>
          <cell r="M311">
            <v>0</v>
          </cell>
          <cell r="N311">
            <v>0</v>
          </cell>
          <cell r="O311">
            <v>309</v>
          </cell>
        </row>
        <row r="312">
          <cell r="D312" t="str">
            <v>CON'C SUPPORT600x600x500</v>
          </cell>
          <cell r="E312">
            <v>1</v>
          </cell>
          <cell r="F312" t="str">
            <v>EA</v>
          </cell>
          <cell r="G312">
            <v>37288</v>
          </cell>
          <cell r="H312">
            <v>37288</v>
          </cell>
          <cell r="I312">
            <v>29994</v>
          </cell>
          <cell r="J312">
            <v>29994</v>
          </cell>
          <cell r="K312">
            <v>7294</v>
          </cell>
          <cell r="L312">
            <v>7294</v>
          </cell>
          <cell r="M312">
            <v>0</v>
          </cell>
          <cell r="N312">
            <v>0</v>
          </cell>
          <cell r="O312">
            <v>310</v>
          </cell>
        </row>
        <row r="313">
          <cell r="D313" t="str">
            <v>플렉시블콘넥터설치150A</v>
          </cell>
          <cell r="E313">
            <v>1</v>
          </cell>
          <cell r="F313" t="str">
            <v>EA</v>
          </cell>
          <cell r="G313">
            <v>600000</v>
          </cell>
          <cell r="H313">
            <v>600000</v>
          </cell>
          <cell r="I313">
            <v>310000</v>
          </cell>
          <cell r="J313">
            <v>310000</v>
          </cell>
          <cell r="K313">
            <v>290000</v>
          </cell>
          <cell r="L313">
            <v>290000</v>
          </cell>
          <cell r="M313">
            <v>0</v>
          </cell>
          <cell r="N313">
            <v>0</v>
          </cell>
          <cell r="O313">
            <v>311</v>
          </cell>
        </row>
        <row r="314">
          <cell r="D314" t="str">
            <v>플렉시블콘넥터설치100A</v>
          </cell>
          <cell r="E314">
            <v>1</v>
          </cell>
          <cell r="F314" t="str">
            <v>EA</v>
          </cell>
          <cell r="G314">
            <v>346000</v>
          </cell>
          <cell r="H314">
            <v>346000</v>
          </cell>
          <cell r="I314">
            <v>166000</v>
          </cell>
          <cell r="J314">
            <v>166000</v>
          </cell>
          <cell r="K314">
            <v>180000</v>
          </cell>
          <cell r="L314">
            <v>180000</v>
          </cell>
          <cell r="M314">
            <v>0</v>
          </cell>
          <cell r="N314">
            <v>0</v>
          </cell>
          <cell r="O314">
            <v>312</v>
          </cell>
        </row>
        <row r="315">
          <cell r="D315" t="str">
            <v>플렉시블콘넥터설치80A</v>
          </cell>
          <cell r="E315">
            <v>1</v>
          </cell>
          <cell r="F315" t="str">
            <v>EA</v>
          </cell>
          <cell r="G315">
            <v>265000</v>
          </cell>
          <cell r="H315">
            <v>265000</v>
          </cell>
          <cell r="I315">
            <v>112000</v>
          </cell>
          <cell r="J315">
            <v>112000</v>
          </cell>
          <cell r="K315">
            <v>153000</v>
          </cell>
          <cell r="L315">
            <v>153000</v>
          </cell>
          <cell r="M315">
            <v>0</v>
          </cell>
          <cell r="N315">
            <v>0</v>
          </cell>
          <cell r="O315">
            <v>313</v>
          </cell>
        </row>
        <row r="316">
          <cell r="D316" t="str">
            <v>플렉시블콘넥터설치50A</v>
          </cell>
          <cell r="E316">
            <v>1</v>
          </cell>
          <cell r="F316">
            <v>0</v>
          </cell>
          <cell r="G316">
            <v>164000</v>
          </cell>
          <cell r="H316">
            <v>164000</v>
          </cell>
          <cell r="I316">
            <v>74000</v>
          </cell>
          <cell r="J316">
            <v>74000</v>
          </cell>
          <cell r="K316">
            <v>90000</v>
          </cell>
          <cell r="L316">
            <v>90000</v>
          </cell>
          <cell r="M316">
            <v>0</v>
          </cell>
          <cell r="N316">
            <v>0</v>
          </cell>
          <cell r="O316">
            <v>314</v>
          </cell>
        </row>
        <row r="317">
          <cell r="D317" t="str">
            <v>플랜지접합150A</v>
          </cell>
          <cell r="E317">
            <v>1</v>
          </cell>
          <cell r="F317" t="str">
            <v>EA</v>
          </cell>
          <cell r="G317">
            <v>73000</v>
          </cell>
          <cell r="H317">
            <v>73000</v>
          </cell>
          <cell r="I317">
            <v>53000</v>
          </cell>
          <cell r="J317">
            <v>53000</v>
          </cell>
          <cell r="K317">
            <v>20000</v>
          </cell>
          <cell r="L317">
            <v>20000</v>
          </cell>
          <cell r="M317">
            <v>0</v>
          </cell>
          <cell r="N317">
            <v>0</v>
          </cell>
          <cell r="O317">
            <v>315</v>
          </cell>
        </row>
        <row r="318">
          <cell r="D318" t="str">
            <v>플랜지접합100A</v>
          </cell>
          <cell r="E318">
            <v>1</v>
          </cell>
          <cell r="F318" t="str">
            <v>EA</v>
          </cell>
          <cell r="G318">
            <v>55800</v>
          </cell>
          <cell r="H318">
            <v>55800</v>
          </cell>
          <cell r="I318">
            <v>38800</v>
          </cell>
          <cell r="J318">
            <v>38800</v>
          </cell>
          <cell r="K318">
            <v>17000</v>
          </cell>
          <cell r="L318">
            <v>17000</v>
          </cell>
          <cell r="M318">
            <v>0</v>
          </cell>
          <cell r="N318">
            <v>0</v>
          </cell>
          <cell r="O318">
            <v>316</v>
          </cell>
        </row>
        <row r="319">
          <cell r="D319" t="str">
            <v>플랜지접합80A</v>
          </cell>
          <cell r="E319">
            <v>1</v>
          </cell>
          <cell r="F319" t="str">
            <v>EA</v>
          </cell>
          <cell r="G319">
            <v>42960</v>
          </cell>
          <cell r="H319">
            <v>42960</v>
          </cell>
          <cell r="I319">
            <v>28000</v>
          </cell>
          <cell r="J319">
            <v>28000</v>
          </cell>
          <cell r="K319">
            <v>14960</v>
          </cell>
          <cell r="L319">
            <v>14960</v>
          </cell>
          <cell r="M319">
            <v>0</v>
          </cell>
          <cell r="N319">
            <v>0</v>
          </cell>
          <cell r="O319">
            <v>317</v>
          </cell>
        </row>
        <row r="320">
          <cell r="D320" t="str">
            <v>플랜지접합50A</v>
          </cell>
          <cell r="E320">
            <v>1</v>
          </cell>
          <cell r="F320" t="str">
            <v>EA</v>
          </cell>
          <cell r="G320">
            <v>11400</v>
          </cell>
          <cell r="H320">
            <v>11400</v>
          </cell>
          <cell r="I320">
            <v>5000</v>
          </cell>
          <cell r="J320">
            <v>5000</v>
          </cell>
          <cell r="K320">
            <v>6400</v>
          </cell>
          <cell r="L320">
            <v>6400</v>
          </cell>
          <cell r="M320">
            <v>0</v>
          </cell>
          <cell r="N320">
            <v>0</v>
          </cell>
          <cell r="O320">
            <v>318</v>
          </cell>
        </row>
        <row r="321">
          <cell r="D321" t="str">
            <v>스텐레스파이프배관150A</v>
          </cell>
          <cell r="E321">
            <v>1</v>
          </cell>
          <cell r="F321" t="str">
            <v>m</v>
          </cell>
          <cell r="G321">
            <v>104908</v>
          </cell>
          <cell r="H321">
            <v>104908</v>
          </cell>
          <cell r="I321">
            <v>66908</v>
          </cell>
          <cell r="J321">
            <v>66908</v>
          </cell>
          <cell r="K321">
            <v>38000</v>
          </cell>
          <cell r="L321">
            <v>38000</v>
          </cell>
          <cell r="M321">
            <v>0</v>
          </cell>
          <cell r="N321">
            <v>0</v>
          </cell>
          <cell r="O321">
            <v>319</v>
          </cell>
        </row>
        <row r="322">
          <cell r="D322" t="str">
            <v>스텐레스파이프배관100A</v>
          </cell>
          <cell r="E322">
            <v>1</v>
          </cell>
          <cell r="F322" t="str">
            <v>m</v>
          </cell>
          <cell r="G322">
            <v>66110</v>
          </cell>
          <cell r="H322">
            <v>66110</v>
          </cell>
          <cell r="I322">
            <v>44110</v>
          </cell>
          <cell r="J322">
            <v>44110</v>
          </cell>
          <cell r="K322">
            <v>22000</v>
          </cell>
          <cell r="L322">
            <v>22000</v>
          </cell>
          <cell r="M322">
            <v>0</v>
          </cell>
          <cell r="N322">
            <v>0</v>
          </cell>
          <cell r="O322">
            <v>320</v>
          </cell>
        </row>
        <row r="323">
          <cell r="D323" t="str">
            <v>스텐레스파이프배관80A</v>
          </cell>
          <cell r="E323">
            <v>1</v>
          </cell>
          <cell r="F323" t="str">
            <v>m</v>
          </cell>
          <cell r="G323">
            <v>50672</v>
          </cell>
          <cell r="H323">
            <v>50672</v>
          </cell>
          <cell r="I323">
            <v>33602</v>
          </cell>
          <cell r="J323">
            <v>33602</v>
          </cell>
          <cell r="K323">
            <v>17070</v>
          </cell>
          <cell r="L323">
            <v>17070</v>
          </cell>
          <cell r="M323">
            <v>0</v>
          </cell>
          <cell r="N323">
            <v>0</v>
          </cell>
          <cell r="O323">
            <v>321</v>
          </cell>
        </row>
        <row r="324">
          <cell r="D324" t="str">
            <v>스텐레스파이프배관50A</v>
          </cell>
          <cell r="E324">
            <v>1</v>
          </cell>
          <cell r="F324" t="str">
            <v>m</v>
          </cell>
          <cell r="G324">
            <v>34468</v>
          </cell>
          <cell r="H324">
            <v>34468</v>
          </cell>
          <cell r="I324">
            <v>22468</v>
          </cell>
          <cell r="J324">
            <v>22468</v>
          </cell>
          <cell r="K324">
            <v>12000</v>
          </cell>
          <cell r="L324">
            <v>12000</v>
          </cell>
          <cell r="M324">
            <v>0</v>
          </cell>
          <cell r="N324">
            <v>0</v>
          </cell>
          <cell r="O324">
            <v>322</v>
          </cell>
        </row>
        <row r="325">
          <cell r="D325" t="str">
            <v>스텐레스파이프배관15A</v>
          </cell>
          <cell r="E325">
            <v>1</v>
          </cell>
          <cell r="F325" t="str">
            <v>m</v>
          </cell>
          <cell r="G325">
            <v>12465</v>
          </cell>
          <cell r="H325">
            <v>12465</v>
          </cell>
          <cell r="I325">
            <v>9085</v>
          </cell>
          <cell r="J325">
            <v>9085</v>
          </cell>
          <cell r="K325">
            <v>3380</v>
          </cell>
          <cell r="L325">
            <v>3380</v>
          </cell>
          <cell r="M325">
            <v>0</v>
          </cell>
          <cell r="N325">
            <v>0</v>
          </cell>
          <cell r="O325">
            <v>323</v>
          </cell>
        </row>
        <row r="326">
          <cell r="D326" t="str">
            <v>MAIN JOINT BOX</v>
          </cell>
          <cell r="E326">
            <v>1</v>
          </cell>
          <cell r="F326" t="str">
            <v>EA</v>
          </cell>
          <cell r="G326">
            <v>264800</v>
          </cell>
          <cell r="H326">
            <v>264800</v>
          </cell>
          <cell r="I326">
            <v>44800</v>
          </cell>
          <cell r="J326">
            <v>44800</v>
          </cell>
          <cell r="K326">
            <v>220000</v>
          </cell>
          <cell r="L326">
            <v>220000</v>
          </cell>
          <cell r="M326">
            <v>0</v>
          </cell>
          <cell r="N326">
            <v>0</v>
          </cell>
          <cell r="O326">
            <v>324</v>
          </cell>
        </row>
        <row r="327">
          <cell r="D327" t="str">
            <v>BAFFLE80A</v>
          </cell>
          <cell r="E327">
            <v>1</v>
          </cell>
          <cell r="F327" t="str">
            <v>EA</v>
          </cell>
          <cell r="G327">
            <v>133560</v>
          </cell>
          <cell r="H327">
            <v>133560</v>
          </cell>
          <cell r="I327">
            <v>16560</v>
          </cell>
          <cell r="J327">
            <v>16560</v>
          </cell>
          <cell r="K327">
            <v>117000</v>
          </cell>
          <cell r="L327">
            <v>117000</v>
          </cell>
          <cell r="M327">
            <v>0</v>
          </cell>
          <cell r="N327">
            <v>0</v>
          </cell>
          <cell r="O327">
            <v>325</v>
          </cell>
        </row>
        <row r="328">
          <cell r="D328" t="str">
            <v>시운전배관계통</v>
          </cell>
          <cell r="E328">
            <v>1</v>
          </cell>
          <cell r="F328" t="str">
            <v>m</v>
          </cell>
          <cell r="G328">
            <v>1560</v>
          </cell>
          <cell r="H328">
            <v>1560</v>
          </cell>
          <cell r="I328">
            <v>1560</v>
          </cell>
          <cell r="J328">
            <v>1560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326</v>
          </cell>
        </row>
        <row r="329">
          <cell r="D329" t="str">
            <v>점적파이프(LD PIPE)배관13A</v>
          </cell>
          <cell r="E329">
            <v>1</v>
          </cell>
          <cell r="F329" t="str">
            <v>m</v>
          </cell>
          <cell r="G329">
            <v>4440</v>
          </cell>
          <cell r="H329">
            <v>4440</v>
          </cell>
          <cell r="I329">
            <v>2640</v>
          </cell>
          <cell r="J329">
            <v>2640</v>
          </cell>
          <cell r="K329">
            <v>1800</v>
          </cell>
          <cell r="L329">
            <v>1800</v>
          </cell>
          <cell r="M329">
            <v>0</v>
          </cell>
          <cell r="N329">
            <v>0</v>
          </cell>
          <cell r="O329">
            <v>327</v>
          </cell>
        </row>
        <row r="330">
          <cell r="D330" t="str">
            <v>고무시트밸브80A</v>
          </cell>
          <cell r="E330">
            <v>1</v>
          </cell>
          <cell r="F330" t="str">
            <v>EA</v>
          </cell>
          <cell r="G330">
            <v>72600</v>
          </cell>
          <cell r="H330">
            <v>72600</v>
          </cell>
          <cell r="I330">
            <v>72600</v>
          </cell>
          <cell r="J330">
            <v>72600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328</v>
          </cell>
        </row>
        <row r="331">
          <cell r="D331" t="str">
            <v>드레인80A</v>
          </cell>
          <cell r="E331">
            <v>1</v>
          </cell>
          <cell r="F331" t="str">
            <v>EA</v>
          </cell>
          <cell r="G331">
            <v>88460</v>
          </cell>
          <cell r="H331">
            <v>88460</v>
          </cell>
          <cell r="I331">
            <v>18460</v>
          </cell>
          <cell r="J331">
            <v>18460</v>
          </cell>
          <cell r="K331">
            <v>70000</v>
          </cell>
          <cell r="L331">
            <v>70000</v>
          </cell>
          <cell r="M331">
            <v>0</v>
          </cell>
          <cell r="N331">
            <v>0</v>
          </cell>
          <cell r="O331">
            <v>329</v>
          </cell>
        </row>
        <row r="332">
          <cell r="D332" t="str">
            <v>CONTROL PANEL</v>
          </cell>
          <cell r="E332">
            <v>1</v>
          </cell>
          <cell r="F332" t="str">
            <v>면</v>
          </cell>
          <cell r="G332">
            <v>2410000</v>
          </cell>
          <cell r="H332">
            <v>2410000</v>
          </cell>
          <cell r="I332">
            <v>560000</v>
          </cell>
          <cell r="J332">
            <v>560000</v>
          </cell>
          <cell r="K332">
            <v>1850000</v>
          </cell>
          <cell r="L332">
            <v>1850000</v>
          </cell>
          <cell r="M332">
            <v>0</v>
          </cell>
          <cell r="N332">
            <v>0</v>
          </cell>
          <cell r="O332">
            <v>330</v>
          </cell>
        </row>
        <row r="333">
          <cell r="D333" t="str">
            <v>배선공사</v>
          </cell>
          <cell r="E333">
            <v>1</v>
          </cell>
          <cell r="F333" t="str">
            <v>식</v>
          </cell>
          <cell r="G333">
            <v>1008000</v>
          </cell>
          <cell r="H333">
            <v>1008000</v>
          </cell>
          <cell r="I333">
            <v>1008000</v>
          </cell>
          <cell r="J333">
            <v>1008000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331</v>
          </cell>
        </row>
        <row r="334">
          <cell r="D334" t="str">
            <v>DRAIN VALVE 설치25A PIPE 50A</v>
          </cell>
          <cell r="E334">
            <v>1</v>
          </cell>
          <cell r="F334" t="str">
            <v>개소</v>
          </cell>
          <cell r="G334">
            <v>198590</v>
          </cell>
          <cell r="H334">
            <v>198590</v>
          </cell>
          <cell r="I334">
            <v>10650</v>
          </cell>
          <cell r="J334">
            <v>10650</v>
          </cell>
          <cell r="K334">
            <v>187940</v>
          </cell>
          <cell r="L334">
            <v>187940</v>
          </cell>
          <cell r="M334">
            <v>0</v>
          </cell>
          <cell r="N334">
            <v>0</v>
          </cell>
          <cell r="O334">
            <v>332</v>
          </cell>
        </row>
        <row r="335">
          <cell r="D335" t="str">
            <v>QUICK COUPLING VALVE 설치DQV25</v>
          </cell>
          <cell r="E335">
            <v>1</v>
          </cell>
          <cell r="F335" t="str">
            <v>개소</v>
          </cell>
          <cell r="G335">
            <v>297580</v>
          </cell>
          <cell r="H335">
            <v>297580</v>
          </cell>
          <cell r="I335">
            <v>61800</v>
          </cell>
          <cell r="J335">
            <v>61800</v>
          </cell>
          <cell r="K335">
            <v>235780</v>
          </cell>
          <cell r="L335">
            <v>235780</v>
          </cell>
          <cell r="M335">
            <v>0</v>
          </cell>
          <cell r="N335">
            <v>0</v>
          </cell>
          <cell r="O335">
            <v>333</v>
          </cell>
        </row>
        <row r="336">
          <cell r="D336" t="str">
            <v>스프레이건이동SET25A</v>
          </cell>
          <cell r="E336">
            <v>1</v>
          </cell>
          <cell r="F336" t="str">
            <v>SET</v>
          </cell>
          <cell r="G336">
            <v>210700</v>
          </cell>
          <cell r="H336">
            <v>210700</v>
          </cell>
          <cell r="I336">
            <v>0</v>
          </cell>
          <cell r="J336">
            <v>0</v>
          </cell>
          <cell r="K336">
            <v>210700</v>
          </cell>
          <cell r="L336">
            <v>210700</v>
          </cell>
          <cell r="M336">
            <v>0</v>
          </cell>
          <cell r="N336">
            <v>0</v>
          </cell>
          <cell r="O336">
            <v>334</v>
          </cell>
        </row>
        <row r="337">
          <cell r="D337" t="str">
            <v>MAIN VALVE 설치50A</v>
          </cell>
          <cell r="E337">
            <v>1</v>
          </cell>
          <cell r="F337" t="str">
            <v>개소</v>
          </cell>
          <cell r="G337">
            <v>204500</v>
          </cell>
          <cell r="H337">
            <v>204500</v>
          </cell>
          <cell r="I337">
            <v>24100</v>
          </cell>
          <cell r="J337">
            <v>24100</v>
          </cell>
          <cell r="K337">
            <v>180400</v>
          </cell>
          <cell r="L337">
            <v>180400</v>
          </cell>
          <cell r="M337">
            <v>0</v>
          </cell>
          <cell r="N337">
            <v>0</v>
          </cell>
          <cell r="O337">
            <v>335</v>
          </cell>
        </row>
        <row r="338">
          <cell r="D338" t="str">
            <v>PE PIPE 접합50A</v>
          </cell>
          <cell r="E338">
            <v>1</v>
          </cell>
          <cell r="F338" t="str">
            <v>개소</v>
          </cell>
          <cell r="G338">
            <v>7800</v>
          </cell>
          <cell r="H338">
            <v>7800</v>
          </cell>
          <cell r="I338">
            <v>7800</v>
          </cell>
          <cell r="J338">
            <v>7800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336</v>
          </cell>
        </row>
        <row r="339">
          <cell r="D339" t="str">
            <v>나사접합25A</v>
          </cell>
          <cell r="E339">
            <v>1</v>
          </cell>
          <cell r="F339" t="str">
            <v>EA</v>
          </cell>
          <cell r="G339">
            <v>6450</v>
          </cell>
          <cell r="H339">
            <v>6450</v>
          </cell>
          <cell r="I339">
            <v>6450</v>
          </cell>
          <cell r="J339">
            <v>6450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337</v>
          </cell>
        </row>
        <row r="340">
          <cell r="D340" t="str">
            <v>나사접합50A</v>
          </cell>
          <cell r="E340">
            <v>1</v>
          </cell>
          <cell r="F340" t="str">
            <v>EA</v>
          </cell>
          <cell r="G340">
            <v>9950</v>
          </cell>
          <cell r="H340">
            <v>9950</v>
          </cell>
          <cell r="I340">
            <v>9950</v>
          </cell>
          <cell r="J340">
            <v>9950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338</v>
          </cell>
        </row>
        <row r="341">
          <cell r="D341" t="str">
            <v>HOLE가공25A</v>
          </cell>
          <cell r="E341">
            <v>1</v>
          </cell>
          <cell r="F341" t="str">
            <v>EA</v>
          </cell>
          <cell r="G341">
            <v>6000</v>
          </cell>
          <cell r="H341">
            <v>6000</v>
          </cell>
          <cell r="I341">
            <v>6000</v>
          </cell>
          <cell r="J341">
            <v>6000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339</v>
          </cell>
        </row>
        <row r="342">
          <cell r="D342" t="str">
            <v>전선관배관28C</v>
          </cell>
          <cell r="E342">
            <v>1</v>
          </cell>
          <cell r="F342" t="str">
            <v>m</v>
          </cell>
          <cell r="G342">
            <v>9280</v>
          </cell>
          <cell r="H342">
            <v>9280</v>
          </cell>
          <cell r="I342">
            <v>7840</v>
          </cell>
          <cell r="J342">
            <v>7840</v>
          </cell>
          <cell r="K342">
            <v>1440</v>
          </cell>
          <cell r="L342">
            <v>1440</v>
          </cell>
          <cell r="M342">
            <v>0</v>
          </cell>
          <cell r="N342">
            <v>0</v>
          </cell>
          <cell r="O342">
            <v>340</v>
          </cell>
        </row>
        <row r="343">
          <cell r="D343" t="str">
            <v>SUBMERSIBLE PUMP150Ax7.5HP SP77-1</v>
          </cell>
          <cell r="E343">
            <v>1</v>
          </cell>
          <cell r="F343" t="str">
            <v>대</v>
          </cell>
          <cell r="G343">
            <v>5241500</v>
          </cell>
          <cell r="H343">
            <v>5241500</v>
          </cell>
          <cell r="I343">
            <v>191500</v>
          </cell>
          <cell r="J343">
            <v>191500</v>
          </cell>
          <cell r="K343">
            <v>5050000</v>
          </cell>
          <cell r="L343">
            <v>5050000</v>
          </cell>
          <cell r="M343">
            <v>0</v>
          </cell>
          <cell r="N343">
            <v>0</v>
          </cell>
          <cell r="O343">
            <v>341</v>
          </cell>
        </row>
        <row r="344">
          <cell r="D344" t="str">
            <v>SUBMERSIBLE PUMP100Ax7.5HP SP46-2</v>
          </cell>
          <cell r="E344">
            <v>1</v>
          </cell>
          <cell r="F344" t="str">
            <v>대</v>
          </cell>
          <cell r="G344">
            <v>4391500</v>
          </cell>
          <cell r="H344">
            <v>4391500</v>
          </cell>
          <cell r="I344">
            <v>191500</v>
          </cell>
          <cell r="J344">
            <v>191500</v>
          </cell>
          <cell r="K344">
            <v>4200000</v>
          </cell>
          <cell r="L344">
            <v>4200000</v>
          </cell>
          <cell r="M344">
            <v>0</v>
          </cell>
          <cell r="N344">
            <v>0</v>
          </cell>
          <cell r="O344">
            <v>342</v>
          </cell>
        </row>
        <row r="345">
          <cell r="D345" t="str">
            <v>SUBMERSIBLE PUMP50Ax2HP SP14A-3</v>
          </cell>
          <cell r="E345">
            <v>1</v>
          </cell>
          <cell r="F345" t="str">
            <v>대</v>
          </cell>
          <cell r="G345">
            <v>1757100</v>
          </cell>
          <cell r="H345">
            <v>1757100</v>
          </cell>
          <cell r="I345">
            <v>107100</v>
          </cell>
          <cell r="J345">
            <v>107100</v>
          </cell>
          <cell r="K345">
            <v>1650000</v>
          </cell>
          <cell r="L345">
            <v>1650000</v>
          </cell>
          <cell r="M345">
            <v>0</v>
          </cell>
          <cell r="N345">
            <v>0</v>
          </cell>
          <cell r="O345">
            <v>343</v>
          </cell>
        </row>
        <row r="346">
          <cell r="D346" t="str">
            <v>ELP 전선관80A</v>
          </cell>
          <cell r="E346">
            <v>1</v>
          </cell>
          <cell r="F346" t="str">
            <v>m</v>
          </cell>
          <cell r="G346">
            <v>4740</v>
          </cell>
          <cell r="H346">
            <v>4740</v>
          </cell>
          <cell r="I346">
            <v>3740</v>
          </cell>
          <cell r="J346">
            <v>3740</v>
          </cell>
          <cell r="K346">
            <v>1000</v>
          </cell>
          <cell r="L346">
            <v>1000</v>
          </cell>
          <cell r="M346">
            <v>0</v>
          </cell>
          <cell r="N346">
            <v>0</v>
          </cell>
          <cell r="O346">
            <v>344</v>
          </cell>
        </row>
        <row r="347">
          <cell r="D347" t="str">
            <v>전선CVV-SB 8SQx4C</v>
          </cell>
          <cell r="E347">
            <v>1</v>
          </cell>
          <cell r="F347" t="str">
            <v>m</v>
          </cell>
          <cell r="G347">
            <v>5387</v>
          </cell>
          <cell r="H347">
            <v>5387</v>
          </cell>
          <cell r="I347">
            <v>2847</v>
          </cell>
          <cell r="J347">
            <v>2847</v>
          </cell>
          <cell r="K347">
            <v>2540</v>
          </cell>
          <cell r="L347">
            <v>2540</v>
          </cell>
          <cell r="M347">
            <v>0</v>
          </cell>
          <cell r="N347">
            <v>0</v>
          </cell>
          <cell r="O347">
            <v>345</v>
          </cell>
        </row>
        <row r="348">
          <cell r="D348" t="str">
            <v>전선CVV-SB 3.5SQx4C</v>
          </cell>
          <cell r="E348">
            <v>1</v>
          </cell>
          <cell r="F348" t="str">
            <v>m</v>
          </cell>
          <cell r="G348">
            <v>3487</v>
          </cell>
          <cell r="H348">
            <v>3487</v>
          </cell>
          <cell r="I348">
            <v>2117</v>
          </cell>
          <cell r="J348">
            <v>2117</v>
          </cell>
          <cell r="K348">
            <v>1370</v>
          </cell>
          <cell r="L348">
            <v>1370</v>
          </cell>
          <cell r="M348">
            <v>0</v>
          </cell>
          <cell r="N348">
            <v>0</v>
          </cell>
          <cell r="O348">
            <v>346</v>
          </cell>
        </row>
        <row r="349">
          <cell r="D349" t="str">
            <v>전선CVV-SB 5.5SQx3C</v>
          </cell>
          <cell r="E349">
            <v>1</v>
          </cell>
          <cell r="F349" t="str">
            <v>m</v>
          </cell>
          <cell r="G349">
            <v>3438</v>
          </cell>
          <cell r="H349">
            <v>3438</v>
          </cell>
          <cell r="I349">
            <v>1898</v>
          </cell>
          <cell r="J349">
            <v>1898</v>
          </cell>
          <cell r="K349">
            <v>1540</v>
          </cell>
          <cell r="L349">
            <v>1540</v>
          </cell>
          <cell r="M349">
            <v>0</v>
          </cell>
          <cell r="N349">
            <v>0</v>
          </cell>
          <cell r="O349">
            <v>347</v>
          </cell>
        </row>
        <row r="350">
          <cell r="D350" t="str">
            <v>전선CVV-SB 2.0SQx3C</v>
          </cell>
          <cell r="E350">
            <v>1</v>
          </cell>
          <cell r="F350" t="str">
            <v>m</v>
          </cell>
          <cell r="G350">
            <v>2187</v>
          </cell>
          <cell r="H350">
            <v>2187</v>
          </cell>
          <cell r="I350">
            <v>1387</v>
          </cell>
          <cell r="J350">
            <v>1387</v>
          </cell>
          <cell r="K350">
            <v>800</v>
          </cell>
          <cell r="L350">
            <v>800</v>
          </cell>
          <cell r="M350">
            <v>0</v>
          </cell>
          <cell r="N350">
            <v>0</v>
          </cell>
          <cell r="O350">
            <v>348</v>
          </cell>
        </row>
        <row r="351">
          <cell r="D351" t="str">
            <v>전선VCT 2SQx3C</v>
          </cell>
          <cell r="E351">
            <v>1</v>
          </cell>
          <cell r="F351" t="str">
            <v>m</v>
          </cell>
          <cell r="G351">
            <v>1817</v>
          </cell>
          <cell r="H351">
            <v>1817</v>
          </cell>
          <cell r="I351">
            <v>1387</v>
          </cell>
          <cell r="J351">
            <v>1387</v>
          </cell>
          <cell r="K351">
            <v>430</v>
          </cell>
          <cell r="L351">
            <v>430</v>
          </cell>
          <cell r="M351">
            <v>0</v>
          </cell>
          <cell r="N351">
            <v>0</v>
          </cell>
          <cell r="O351">
            <v>349</v>
          </cell>
        </row>
        <row r="352">
          <cell r="D352" t="str">
            <v>전선VCT 1.25SQx3C</v>
          </cell>
          <cell r="E352">
            <v>1</v>
          </cell>
          <cell r="F352" t="str">
            <v>m</v>
          </cell>
          <cell r="G352">
            <v>1717</v>
          </cell>
          <cell r="H352">
            <v>1717</v>
          </cell>
          <cell r="I352">
            <v>1387</v>
          </cell>
          <cell r="J352">
            <v>1387</v>
          </cell>
          <cell r="K352">
            <v>330</v>
          </cell>
          <cell r="L352">
            <v>330</v>
          </cell>
          <cell r="M352">
            <v>0</v>
          </cell>
          <cell r="N352">
            <v>0</v>
          </cell>
          <cell r="O352">
            <v>350</v>
          </cell>
        </row>
        <row r="353">
          <cell r="D353" t="str">
            <v>PANEL 외함W800xH1800xD400 ST</v>
          </cell>
          <cell r="E353">
            <v>1</v>
          </cell>
          <cell r="F353" t="str">
            <v>면</v>
          </cell>
          <cell r="G353">
            <v>1642040</v>
          </cell>
          <cell r="H353">
            <v>1642040</v>
          </cell>
          <cell r="I353">
            <v>782040</v>
          </cell>
          <cell r="J353">
            <v>782040</v>
          </cell>
          <cell r="K353">
            <v>860000</v>
          </cell>
          <cell r="L353">
            <v>860000</v>
          </cell>
          <cell r="M353">
            <v>0</v>
          </cell>
          <cell r="N353">
            <v>0</v>
          </cell>
          <cell r="O353">
            <v>351</v>
          </cell>
        </row>
        <row r="354">
          <cell r="D354" t="str">
            <v>MCCBABS 104AF/100AT</v>
          </cell>
          <cell r="E354">
            <v>1</v>
          </cell>
          <cell r="F354" t="str">
            <v>EA</v>
          </cell>
          <cell r="G354">
            <v>119260</v>
          </cell>
          <cell r="H354">
            <v>119260</v>
          </cell>
          <cell r="I354">
            <v>20160</v>
          </cell>
          <cell r="J354">
            <v>20160</v>
          </cell>
          <cell r="K354">
            <v>99100</v>
          </cell>
          <cell r="L354">
            <v>99100</v>
          </cell>
          <cell r="M354">
            <v>0</v>
          </cell>
          <cell r="N354">
            <v>0</v>
          </cell>
          <cell r="O354">
            <v>352</v>
          </cell>
        </row>
        <row r="355">
          <cell r="D355" t="str">
            <v>MCCBABS 103AF/50AT</v>
          </cell>
          <cell r="E355">
            <v>1</v>
          </cell>
          <cell r="F355" t="str">
            <v>EA</v>
          </cell>
          <cell r="G355">
            <v>100560</v>
          </cell>
          <cell r="H355">
            <v>100560</v>
          </cell>
          <cell r="I355">
            <v>14560</v>
          </cell>
          <cell r="J355">
            <v>14560</v>
          </cell>
          <cell r="K355">
            <v>86000</v>
          </cell>
          <cell r="L355">
            <v>86000</v>
          </cell>
          <cell r="M355">
            <v>0</v>
          </cell>
          <cell r="N355">
            <v>0</v>
          </cell>
          <cell r="O355">
            <v>353</v>
          </cell>
        </row>
        <row r="356">
          <cell r="D356" t="str">
            <v>MCCBABS 103AF/20AT</v>
          </cell>
          <cell r="E356">
            <v>1</v>
          </cell>
          <cell r="F356" t="str">
            <v>EA</v>
          </cell>
          <cell r="G356">
            <v>96640</v>
          </cell>
          <cell r="H356">
            <v>96640</v>
          </cell>
          <cell r="I356">
            <v>10640</v>
          </cell>
          <cell r="J356">
            <v>10640</v>
          </cell>
          <cell r="K356">
            <v>86000</v>
          </cell>
          <cell r="L356">
            <v>86000</v>
          </cell>
          <cell r="M356">
            <v>0</v>
          </cell>
          <cell r="N356">
            <v>0</v>
          </cell>
          <cell r="O356">
            <v>354</v>
          </cell>
        </row>
        <row r="357">
          <cell r="D357" t="str">
            <v>MCCBABS 103AF/10AT</v>
          </cell>
          <cell r="E357">
            <v>1</v>
          </cell>
          <cell r="F357" t="str">
            <v>EA</v>
          </cell>
          <cell r="G357">
            <v>96640</v>
          </cell>
          <cell r="H357">
            <v>96640</v>
          </cell>
          <cell r="I357">
            <v>10640</v>
          </cell>
          <cell r="J357">
            <v>10640</v>
          </cell>
          <cell r="K357">
            <v>86000</v>
          </cell>
          <cell r="L357">
            <v>86000</v>
          </cell>
          <cell r="M357">
            <v>0</v>
          </cell>
          <cell r="N357">
            <v>0</v>
          </cell>
          <cell r="O357">
            <v>355</v>
          </cell>
        </row>
        <row r="358">
          <cell r="D358" t="str">
            <v>ELB2P 20A</v>
          </cell>
          <cell r="E358">
            <v>1</v>
          </cell>
          <cell r="F358" t="str">
            <v>EA</v>
          </cell>
          <cell r="G358">
            <v>21040</v>
          </cell>
          <cell r="H358">
            <v>21040</v>
          </cell>
          <cell r="I358">
            <v>10640</v>
          </cell>
          <cell r="J358">
            <v>10640</v>
          </cell>
          <cell r="K358">
            <v>10400</v>
          </cell>
          <cell r="L358">
            <v>10400</v>
          </cell>
          <cell r="M358">
            <v>0</v>
          </cell>
          <cell r="N358">
            <v>0</v>
          </cell>
          <cell r="O358">
            <v>356</v>
          </cell>
        </row>
        <row r="359">
          <cell r="D359" t="str">
            <v>ELB2P 30A</v>
          </cell>
          <cell r="E359">
            <v>1</v>
          </cell>
          <cell r="F359" t="str">
            <v>EA</v>
          </cell>
          <cell r="G359">
            <v>21040</v>
          </cell>
          <cell r="H359">
            <v>21040</v>
          </cell>
          <cell r="I359">
            <v>10640</v>
          </cell>
          <cell r="J359">
            <v>10640</v>
          </cell>
          <cell r="K359">
            <v>10400</v>
          </cell>
          <cell r="L359">
            <v>10400</v>
          </cell>
          <cell r="M359">
            <v>0</v>
          </cell>
          <cell r="N359">
            <v>0</v>
          </cell>
          <cell r="O359">
            <v>357</v>
          </cell>
        </row>
        <row r="360">
          <cell r="D360" t="str">
            <v>V-METER600V 110x110광각형</v>
          </cell>
          <cell r="E360">
            <v>1</v>
          </cell>
          <cell r="F360" t="str">
            <v>EA</v>
          </cell>
          <cell r="G360">
            <v>33000</v>
          </cell>
          <cell r="H360">
            <v>33000</v>
          </cell>
          <cell r="I360">
            <v>18600</v>
          </cell>
          <cell r="J360">
            <v>18600</v>
          </cell>
          <cell r="K360">
            <v>14400</v>
          </cell>
          <cell r="L360">
            <v>14400</v>
          </cell>
          <cell r="M360">
            <v>0</v>
          </cell>
          <cell r="N360">
            <v>0</v>
          </cell>
          <cell r="O360">
            <v>358</v>
          </cell>
        </row>
        <row r="361">
          <cell r="D361" t="str">
            <v>A-METER110x110 광각형</v>
          </cell>
          <cell r="E361">
            <v>1</v>
          </cell>
          <cell r="F361" t="str">
            <v>EA</v>
          </cell>
          <cell r="G361">
            <v>33000</v>
          </cell>
          <cell r="H361">
            <v>33000</v>
          </cell>
          <cell r="I361">
            <v>18600</v>
          </cell>
          <cell r="J361">
            <v>18600</v>
          </cell>
          <cell r="K361">
            <v>14400</v>
          </cell>
          <cell r="L361">
            <v>14400</v>
          </cell>
          <cell r="M361">
            <v>0</v>
          </cell>
          <cell r="N361">
            <v>0</v>
          </cell>
          <cell r="O361">
            <v>359</v>
          </cell>
        </row>
        <row r="362">
          <cell r="D362" t="str">
            <v>A-METER80x80 광각형</v>
          </cell>
          <cell r="E362">
            <v>1</v>
          </cell>
          <cell r="F362" t="str">
            <v>EA</v>
          </cell>
          <cell r="G362">
            <v>33000</v>
          </cell>
          <cell r="H362">
            <v>33000</v>
          </cell>
          <cell r="I362">
            <v>18600</v>
          </cell>
          <cell r="J362">
            <v>18600</v>
          </cell>
          <cell r="K362">
            <v>14400</v>
          </cell>
          <cell r="L362">
            <v>14400</v>
          </cell>
          <cell r="M362">
            <v>0</v>
          </cell>
          <cell r="N362">
            <v>0</v>
          </cell>
          <cell r="O362">
            <v>360</v>
          </cell>
        </row>
        <row r="363">
          <cell r="D363" t="str">
            <v>CT</v>
          </cell>
          <cell r="E363">
            <v>1</v>
          </cell>
          <cell r="F363" t="str">
            <v>EA</v>
          </cell>
          <cell r="G363">
            <v>27800</v>
          </cell>
          <cell r="H363">
            <v>27800</v>
          </cell>
          <cell r="I363">
            <v>22400</v>
          </cell>
          <cell r="J363">
            <v>22400</v>
          </cell>
          <cell r="K363">
            <v>5400</v>
          </cell>
          <cell r="L363">
            <v>5400</v>
          </cell>
          <cell r="M363">
            <v>0</v>
          </cell>
          <cell r="N363">
            <v>0</v>
          </cell>
          <cell r="O363">
            <v>361</v>
          </cell>
        </row>
        <row r="364">
          <cell r="D364" t="str">
            <v>TIMER24H 정전보상형 MIL72</v>
          </cell>
          <cell r="E364">
            <v>1</v>
          </cell>
          <cell r="F364" t="str">
            <v>EA</v>
          </cell>
          <cell r="G364">
            <v>53200</v>
          </cell>
          <cell r="H364">
            <v>53200</v>
          </cell>
          <cell r="I364">
            <v>11200</v>
          </cell>
          <cell r="J364">
            <v>11200</v>
          </cell>
          <cell r="K364">
            <v>42000</v>
          </cell>
          <cell r="L364">
            <v>42000</v>
          </cell>
          <cell r="M364">
            <v>0</v>
          </cell>
          <cell r="N364">
            <v>0</v>
          </cell>
          <cell r="O364">
            <v>362</v>
          </cell>
        </row>
        <row r="365">
          <cell r="D365" t="str">
            <v>TIMER30min KDT48A</v>
          </cell>
          <cell r="E365">
            <v>1</v>
          </cell>
          <cell r="F365" t="str">
            <v>EA</v>
          </cell>
          <cell r="G365">
            <v>51200</v>
          </cell>
          <cell r="H365">
            <v>51200</v>
          </cell>
          <cell r="I365">
            <v>11200</v>
          </cell>
          <cell r="J365">
            <v>11200</v>
          </cell>
          <cell r="K365">
            <v>40000</v>
          </cell>
          <cell r="L365">
            <v>40000</v>
          </cell>
          <cell r="M365">
            <v>0</v>
          </cell>
          <cell r="N365">
            <v>0</v>
          </cell>
          <cell r="O365">
            <v>363</v>
          </cell>
        </row>
        <row r="366">
          <cell r="D366" t="str">
            <v>MG S/WGMC-40</v>
          </cell>
          <cell r="E366">
            <v>1</v>
          </cell>
          <cell r="F366" t="str">
            <v>EA</v>
          </cell>
          <cell r="G366">
            <v>26100</v>
          </cell>
          <cell r="H366">
            <v>26100</v>
          </cell>
          <cell r="I366">
            <v>16800</v>
          </cell>
          <cell r="J366">
            <v>16800</v>
          </cell>
          <cell r="K366">
            <v>9300</v>
          </cell>
          <cell r="L366">
            <v>9300</v>
          </cell>
          <cell r="M366">
            <v>0</v>
          </cell>
          <cell r="N366">
            <v>0</v>
          </cell>
          <cell r="O366">
            <v>364</v>
          </cell>
        </row>
        <row r="367">
          <cell r="D367" t="str">
            <v>MG S/WGMC-18</v>
          </cell>
          <cell r="E367">
            <v>1</v>
          </cell>
          <cell r="F367" t="str">
            <v>EA</v>
          </cell>
          <cell r="G367">
            <v>26100</v>
          </cell>
          <cell r="H367">
            <v>26100</v>
          </cell>
          <cell r="I367">
            <v>16800</v>
          </cell>
          <cell r="J367">
            <v>16800</v>
          </cell>
          <cell r="K367">
            <v>9300</v>
          </cell>
          <cell r="L367">
            <v>9300</v>
          </cell>
          <cell r="M367">
            <v>0</v>
          </cell>
          <cell r="N367">
            <v>0</v>
          </cell>
          <cell r="O367">
            <v>365</v>
          </cell>
        </row>
        <row r="368">
          <cell r="D368" t="str">
            <v>P.B.L S/W220V 25Φ</v>
          </cell>
          <cell r="E368">
            <v>1</v>
          </cell>
          <cell r="F368" t="str">
            <v>EA</v>
          </cell>
          <cell r="G368">
            <v>10690</v>
          </cell>
          <cell r="H368">
            <v>10690</v>
          </cell>
          <cell r="I368">
            <v>6160</v>
          </cell>
          <cell r="J368">
            <v>6160</v>
          </cell>
          <cell r="K368">
            <v>4530</v>
          </cell>
          <cell r="L368">
            <v>4530</v>
          </cell>
          <cell r="M368">
            <v>0</v>
          </cell>
          <cell r="N368">
            <v>0</v>
          </cell>
          <cell r="O368">
            <v>366</v>
          </cell>
        </row>
        <row r="369">
          <cell r="D369" t="str">
            <v>SEL S/W25Φ</v>
          </cell>
          <cell r="E369">
            <v>1</v>
          </cell>
          <cell r="F369" t="str">
            <v>EA</v>
          </cell>
          <cell r="G369">
            <v>19880</v>
          </cell>
          <cell r="H369">
            <v>19880</v>
          </cell>
          <cell r="I369">
            <v>18480</v>
          </cell>
          <cell r="J369">
            <v>18480</v>
          </cell>
          <cell r="K369">
            <v>1400</v>
          </cell>
          <cell r="L369">
            <v>1400</v>
          </cell>
          <cell r="M369">
            <v>0</v>
          </cell>
          <cell r="N369">
            <v>0</v>
          </cell>
          <cell r="O369">
            <v>367</v>
          </cell>
        </row>
        <row r="370">
          <cell r="D370" t="str">
            <v>PL220V 25Φ</v>
          </cell>
          <cell r="E370">
            <v>1</v>
          </cell>
          <cell r="F370" t="str">
            <v>EA</v>
          </cell>
          <cell r="G370">
            <v>5440</v>
          </cell>
          <cell r="H370">
            <v>5440</v>
          </cell>
          <cell r="I370">
            <v>3640</v>
          </cell>
          <cell r="J370">
            <v>3640</v>
          </cell>
          <cell r="K370">
            <v>1800</v>
          </cell>
          <cell r="L370">
            <v>1800</v>
          </cell>
          <cell r="M370">
            <v>0</v>
          </cell>
          <cell r="N370">
            <v>0</v>
          </cell>
          <cell r="O370">
            <v>368</v>
          </cell>
        </row>
        <row r="371">
          <cell r="D371" t="str">
            <v>CABLEKIV8SQmm</v>
          </cell>
          <cell r="E371">
            <v>1</v>
          </cell>
          <cell r="F371" t="str">
            <v>m</v>
          </cell>
          <cell r="G371">
            <v>1352</v>
          </cell>
          <cell r="H371">
            <v>1352</v>
          </cell>
          <cell r="I371">
            <v>1022</v>
          </cell>
          <cell r="J371">
            <v>1022</v>
          </cell>
          <cell r="K371">
            <v>330</v>
          </cell>
          <cell r="L371">
            <v>330</v>
          </cell>
          <cell r="M371">
            <v>0</v>
          </cell>
          <cell r="N371">
            <v>0</v>
          </cell>
          <cell r="O371">
            <v>369</v>
          </cell>
        </row>
        <row r="372">
          <cell r="D372" t="str">
            <v>CABLE5.5SQmm</v>
          </cell>
          <cell r="E372">
            <v>1</v>
          </cell>
          <cell r="F372" t="str">
            <v>m</v>
          </cell>
          <cell r="G372">
            <v>1179</v>
          </cell>
          <cell r="H372">
            <v>1179</v>
          </cell>
          <cell r="I372">
            <v>949</v>
          </cell>
          <cell r="J372">
            <v>949</v>
          </cell>
          <cell r="K372">
            <v>230</v>
          </cell>
          <cell r="L372">
            <v>230</v>
          </cell>
          <cell r="M372">
            <v>0</v>
          </cell>
          <cell r="N372">
            <v>0</v>
          </cell>
          <cell r="O372">
            <v>370</v>
          </cell>
        </row>
        <row r="373">
          <cell r="D373" t="str">
            <v>CABLE3.5SQmm</v>
          </cell>
          <cell r="E373">
            <v>1</v>
          </cell>
          <cell r="F373" t="str">
            <v>m</v>
          </cell>
          <cell r="G373">
            <v>1033</v>
          </cell>
          <cell r="H373">
            <v>1033</v>
          </cell>
          <cell r="I373">
            <v>803</v>
          </cell>
          <cell r="J373">
            <v>803</v>
          </cell>
          <cell r="K373">
            <v>230</v>
          </cell>
          <cell r="L373">
            <v>230</v>
          </cell>
          <cell r="M373">
            <v>0</v>
          </cell>
          <cell r="N373">
            <v>0</v>
          </cell>
          <cell r="O373">
            <v>371</v>
          </cell>
        </row>
        <row r="374">
          <cell r="D374" t="str">
            <v>CABLE2.0SQmm</v>
          </cell>
          <cell r="E374">
            <v>1</v>
          </cell>
          <cell r="F374" t="str">
            <v>m</v>
          </cell>
          <cell r="G374">
            <v>960</v>
          </cell>
          <cell r="H374">
            <v>960</v>
          </cell>
          <cell r="I374">
            <v>730</v>
          </cell>
          <cell r="J374">
            <v>730</v>
          </cell>
          <cell r="K374">
            <v>230</v>
          </cell>
          <cell r="L374">
            <v>230</v>
          </cell>
          <cell r="M374">
            <v>0</v>
          </cell>
          <cell r="N374">
            <v>0</v>
          </cell>
          <cell r="O374">
            <v>372</v>
          </cell>
        </row>
        <row r="375">
          <cell r="D375" t="str">
            <v>CABLE1.25SQmm</v>
          </cell>
          <cell r="E375">
            <v>1</v>
          </cell>
          <cell r="F375" t="str">
            <v>m</v>
          </cell>
          <cell r="G375">
            <v>960</v>
          </cell>
          <cell r="H375">
            <v>960</v>
          </cell>
          <cell r="I375">
            <v>730</v>
          </cell>
          <cell r="J375">
            <v>730</v>
          </cell>
          <cell r="K375">
            <v>230</v>
          </cell>
          <cell r="L375">
            <v>230</v>
          </cell>
          <cell r="M375">
            <v>0</v>
          </cell>
          <cell r="N375">
            <v>0</v>
          </cell>
          <cell r="O375">
            <v>373</v>
          </cell>
        </row>
        <row r="376">
          <cell r="D376" t="str">
            <v>CABLE0.5SQmm</v>
          </cell>
          <cell r="E376">
            <v>1</v>
          </cell>
          <cell r="F376" t="str">
            <v>m</v>
          </cell>
          <cell r="G376">
            <v>960</v>
          </cell>
          <cell r="H376">
            <v>960</v>
          </cell>
          <cell r="I376">
            <v>730</v>
          </cell>
          <cell r="J376">
            <v>730</v>
          </cell>
          <cell r="K376">
            <v>230</v>
          </cell>
          <cell r="L376">
            <v>230</v>
          </cell>
          <cell r="M376">
            <v>0</v>
          </cell>
          <cell r="N376">
            <v>0</v>
          </cell>
          <cell r="O376">
            <v>374</v>
          </cell>
        </row>
        <row r="377">
          <cell r="D377" t="str">
            <v>CONDENSER50UF</v>
          </cell>
          <cell r="E377">
            <v>1</v>
          </cell>
          <cell r="F377" t="str">
            <v>EA</v>
          </cell>
          <cell r="G377">
            <v>49340</v>
          </cell>
          <cell r="H377">
            <v>49340</v>
          </cell>
          <cell r="I377">
            <v>23400</v>
          </cell>
          <cell r="J377">
            <v>23400</v>
          </cell>
          <cell r="K377">
            <v>25940</v>
          </cell>
          <cell r="L377">
            <v>25940</v>
          </cell>
          <cell r="M377">
            <v>0</v>
          </cell>
          <cell r="N377">
            <v>0</v>
          </cell>
          <cell r="O377">
            <v>375</v>
          </cell>
        </row>
        <row r="378">
          <cell r="D378" t="str">
            <v>CONDENSER10UF</v>
          </cell>
          <cell r="E378">
            <v>1</v>
          </cell>
          <cell r="F378" t="str">
            <v>EA</v>
          </cell>
          <cell r="G378">
            <v>25140</v>
          </cell>
          <cell r="H378">
            <v>25140</v>
          </cell>
          <cell r="I378">
            <v>18720</v>
          </cell>
          <cell r="J378">
            <v>18720</v>
          </cell>
          <cell r="K378">
            <v>6420</v>
          </cell>
          <cell r="L378">
            <v>6420</v>
          </cell>
          <cell r="M378">
            <v>0</v>
          </cell>
          <cell r="N378">
            <v>0</v>
          </cell>
          <cell r="O378">
            <v>376</v>
          </cell>
        </row>
        <row r="379">
          <cell r="D379" t="str">
            <v>실사휀스 설치</v>
          </cell>
          <cell r="E379">
            <v>1</v>
          </cell>
          <cell r="F379" t="str">
            <v>m</v>
          </cell>
          <cell r="G379">
            <v>380460</v>
          </cell>
          <cell r="H379">
            <v>380460</v>
          </cell>
          <cell r="I379">
            <v>142500</v>
          </cell>
          <cell r="J379">
            <v>142500</v>
          </cell>
          <cell r="K379">
            <v>236960</v>
          </cell>
          <cell r="L379">
            <v>236960</v>
          </cell>
          <cell r="M379">
            <v>1000</v>
          </cell>
          <cell r="N379">
            <v>1000</v>
          </cell>
          <cell r="O379">
            <v>377</v>
          </cell>
        </row>
      </sheetData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"/>
      <sheetName val="목록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  <sheetName val="수목데이타"/>
      <sheetName val="목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6"/>
      <sheetName val="원가계산서"/>
      <sheetName val="시화점실행"/>
      <sheetName val="4.내역"/>
      <sheetName val="VXXXXX"/>
      <sheetName val="산출내역서"/>
      <sheetName val="DANGA"/>
      <sheetName val="CT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DATA"/>
      <sheetName val="원가계산서 "/>
      <sheetName val="진입도로"/>
      <sheetName val="원가서"/>
      <sheetName val="일위(시설)"/>
      <sheetName val="단위중량"/>
      <sheetName val="실행"/>
      <sheetName val="청천내"/>
      <sheetName val="일위대가"/>
      <sheetName val="Sheet1"/>
      <sheetName val="코드표"/>
      <sheetName val="수목표준대가"/>
      <sheetName val="노무비 근거"/>
      <sheetName val="예산서"/>
      <sheetName val="노무비단가"/>
      <sheetName val="전체"/>
      <sheetName val="목록"/>
      <sheetName val="단가표+일위"/>
      <sheetName val="DATE"/>
      <sheetName val="실행철강하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  <sheetName val="산출내역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B4" t="str">
            <v>91BA0010</v>
          </cell>
          <cell r="C4" t="str">
            <v>품셈-1</v>
          </cell>
          <cell r="D4" t="str">
            <v>규준틀설치</v>
          </cell>
          <cell r="E4" t="str">
            <v>귀</v>
          </cell>
          <cell r="F4" t="str">
            <v>개소</v>
          </cell>
          <cell r="G4">
            <v>3464</v>
          </cell>
          <cell r="H4">
            <v>33514</v>
          </cell>
          <cell r="I4">
            <v>0</v>
          </cell>
          <cell r="J4">
            <v>36978</v>
          </cell>
        </row>
        <row r="5">
          <cell r="B5" t="str">
            <v>91BA0020</v>
          </cell>
          <cell r="C5" t="str">
            <v>품셈-2</v>
          </cell>
          <cell r="D5" t="str">
            <v>규준틀설치</v>
          </cell>
          <cell r="E5" t="str">
            <v>평</v>
          </cell>
          <cell r="F5" t="str">
            <v>개소</v>
          </cell>
          <cell r="G5">
            <v>2199</v>
          </cell>
          <cell r="H5">
            <v>19334</v>
          </cell>
          <cell r="I5">
            <v>0</v>
          </cell>
          <cell r="J5">
            <v>21533</v>
          </cell>
        </row>
        <row r="6">
          <cell r="B6" t="str">
            <v>91BB0010</v>
          </cell>
          <cell r="C6" t="str">
            <v>품셈-3</v>
          </cell>
          <cell r="D6" t="str">
            <v>내부수평비계</v>
          </cell>
          <cell r="E6" t="str">
            <v>3개월</v>
          </cell>
          <cell r="F6" t="str">
            <v>M2</v>
          </cell>
          <cell r="G6">
            <v>1216</v>
          </cell>
          <cell r="H6">
            <v>3968</v>
          </cell>
          <cell r="I6">
            <v>0</v>
          </cell>
          <cell r="J6">
            <v>5184</v>
          </cell>
        </row>
        <row r="7">
          <cell r="B7" t="str">
            <v>91BC0010</v>
          </cell>
          <cell r="C7" t="str">
            <v>품셈-4</v>
          </cell>
          <cell r="D7" t="str">
            <v>강관동바리</v>
          </cell>
          <cell r="E7" t="str">
            <v>3개월,4.2M이하</v>
          </cell>
          <cell r="F7" t="str">
            <v>M2</v>
          </cell>
          <cell r="G7">
            <v>717</v>
          </cell>
          <cell r="H7">
            <v>3146</v>
          </cell>
          <cell r="I7">
            <v>0</v>
          </cell>
          <cell r="J7">
            <v>3863</v>
          </cell>
        </row>
        <row r="8">
          <cell r="B8" t="str">
            <v>91BG0010</v>
          </cell>
          <cell r="C8" t="str">
            <v>품셈-5</v>
          </cell>
          <cell r="D8" t="str">
            <v>강관쌍줄비계</v>
          </cell>
          <cell r="E8" t="str">
            <v>30M이하.3개월</v>
          </cell>
          <cell r="F8" t="str">
            <v>M2</v>
          </cell>
          <cell r="G8">
            <v>980</v>
          </cell>
          <cell r="H8">
            <v>6614</v>
          </cell>
          <cell r="I8">
            <v>0</v>
          </cell>
          <cell r="J8">
            <v>7594</v>
          </cell>
        </row>
        <row r="9">
          <cell r="B9" t="str">
            <v>91BI0010</v>
          </cell>
          <cell r="C9" t="str">
            <v>품셈-6</v>
          </cell>
          <cell r="D9" t="str">
            <v>강관비계다리</v>
          </cell>
          <cell r="E9" t="str">
            <v>H=30이하.3개월</v>
          </cell>
          <cell r="F9" t="str">
            <v>M2</v>
          </cell>
          <cell r="G9">
            <v>6273</v>
          </cell>
          <cell r="H9">
            <v>18058</v>
          </cell>
          <cell r="I9">
            <v>0</v>
          </cell>
          <cell r="J9">
            <v>24331</v>
          </cell>
        </row>
        <row r="10">
          <cell r="B10" t="str">
            <v>91BM0030</v>
          </cell>
          <cell r="C10" t="str">
            <v>품셈-7</v>
          </cell>
          <cell r="D10" t="str">
            <v>먹 메 김</v>
          </cell>
          <cell r="E10" t="str">
            <v>학교,공장</v>
          </cell>
          <cell r="F10" t="str">
            <v>M2</v>
          </cell>
          <cell r="G10">
            <v>0</v>
          </cell>
          <cell r="H10">
            <v>1955</v>
          </cell>
          <cell r="I10">
            <v>0</v>
          </cell>
          <cell r="J10">
            <v>1955</v>
          </cell>
        </row>
        <row r="11">
          <cell r="B11" t="str">
            <v>91BN0030</v>
          </cell>
          <cell r="C11" t="str">
            <v>품셈-8</v>
          </cell>
          <cell r="D11" t="str">
            <v>콘크리트보양</v>
          </cell>
          <cell r="E11" t="str">
            <v>살수</v>
          </cell>
          <cell r="F11" t="str">
            <v>M2</v>
          </cell>
          <cell r="G11">
            <v>0</v>
          </cell>
          <cell r="H11">
            <v>137</v>
          </cell>
          <cell r="I11">
            <v>0</v>
          </cell>
          <cell r="J11">
            <v>137</v>
          </cell>
        </row>
        <row r="12">
          <cell r="B12" t="str">
            <v>91BN0040</v>
          </cell>
          <cell r="C12" t="str">
            <v>품셈-9</v>
          </cell>
          <cell r="D12" t="str">
            <v>타일및석재면보양</v>
          </cell>
          <cell r="E12" t="str">
            <v>톱밥</v>
          </cell>
          <cell r="F12" t="str">
            <v>M2</v>
          </cell>
          <cell r="G12">
            <v>1650</v>
          </cell>
          <cell r="H12">
            <v>68</v>
          </cell>
          <cell r="I12">
            <v>0</v>
          </cell>
          <cell r="J12">
            <v>1718</v>
          </cell>
        </row>
        <row r="13">
          <cell r="B13" t="str">
            <v>91BO0010</v>
          </cell>
          <cell r="C13" t="str">
            <v>품셈-10</v>
          </cell>
          <cell r="D13" t="str">
            <v>현장정리</v>
          </cell>
          <cell r="E13" t="str">
            <v>RC조</v>
          </cell>
          <cell r="F13" t="str">
            <v>M2</v>
          </cell>
          <cell r="G13">
            <v>0</v>
          </cell>
          <cell r="H13">
            <v>5154</v>
          </cell>
          <cell r="I13">
            <v>0</v>
          </cell>
          <cell r="J13">
            <v>5154</v>
          </cell>
        </row>
        <row r="14">
          <cell r="B14" t="str">
            <v>91CA0141</v>
          </cell>
          <cell r="C14" t="str">
            <v>품셈-11</v>
          </cell>
          <cell r="D14" t="str">
            <v>토사터파기</v>
          </cell>
          <cell r="E14" t="str">
            <v/>
          </cell>
          <cell r="F14" t="str">
            <v>M3</v>
          </cell>
          <cell r="G14">
            <v>185</v>
          </cell>
          <cell r="H14">
            <v>490</v>
          </cell>
          <cell r="I14">
            <v>476</v>
          </cell>
          <cell r="J14">
            <v>1151</v>
          </cell>
        </row>
        <row r="15">
          <cell r="B15" t="str">
            <v>91CA0142</v>
          </cell>
          <cell r="C15" t="str">
            <v>품셈-12</v>
          </cell>
          <cell r="D15" t="str">
            <v>되메우고다짐</v>
          </cell>
          <cell r="E15" t="str">
            <v/>
          </cell>
          <cell r="F15" t="str">
            <v>M3</v>
          </cell>
          <cell r="G15">
            <v>156</v>
          </cell>
          <cell r="H15">
            <v>3128</v>
          </cell>
          <cell r="I15">
            <v>270</v>
          </cell>
          <cell r="J15">
            <v>3554</v>
          </cell>
        </row>
        <row r="16">
          <cell r="B16" t="str">
            <v>91CA0143</v>
          </cell>
          <cell r="C16" t="str">
            <v>품셈-13</v>
          </cell>
          <cell r="D16" t="str">
            <v>잔토처리</v>
          </cell>
          <cell r="E16" t="str">
            <v/>
          </cell>
          <cell r="F16" t="str">
            <v>M3</v>
          </cell>
          <cell r="G16">
            <v>802</v>
          </cell>
          <cell r="H16">
            <v>577</v>
          </cell>
          <cell r="I16">
            <v>781</v>
          </cell>
          <cell r="J16">
            <v>2160</v>
          </cell>
        </row>
        <row r="17">
          <cell r="B17" t="str">
            <v>91CE0030</v>
          </cell>
          <cell r="C17" t="str">
            <v>품셈-14</v>
          </cell>
          <cell r="D17" t="str">
            <v>PE필름깔기</v>
          </cell>
          <cell r="E17" t="str">
            <v>바닥0.03MM*2겹</v>
          </cell>
          <cell r="F17" t="str">
            <v>M2</v>
          </cell>
          <cell r="G17">
            <v>202</v>
          </cell>
          <cell r="H17">
            <v>343</v>
          </cell>
          <cell r="I17">
            <v>0</v>
          </cell>
          <cell r="J17">
            <v>545</v>
          </cell>
        </row>
        <row r="18">
          <cell r="B18" t="str">
            <v>91CF0031</v>
          </cell>
          <cell r="C18" t="str">
            <v>품셈-15</v>
          </cell>
          <cell r="D18" t="str">
            <v>PHC PILE 항타</v>
          </cell>
          <cell r="E18" t="str">
            <v>Φ350 L:13M</v>
          </cell>
          <cell r="F18" t="str">
            <v>본</v>
          </cell>
          <cell r="G18">
            <v>19606</v>
          </cell>
          <cell r="H18">
            <v>96120</v>
          </cell>
          <cell r="I18">
            <v>38494</v>
          </cell>
          <cell r="J18">
            <v>154220</v>
          </cell>
        </row>
        <row r="19">
          <cell r="B19" t="str">
            <v>91CF0032</v>
          </cell>
          <cell r="C19" t="str">
            <v>품셈-16</v>
          </cell>
          <cell r="D19" t="str">
            <v>PHC PILE 소운반</v>
          </cell>
          <cell r="E19" t="str">
            <v>Φ350 L:13M</v>
          </cell>
          <cell r="F19" t="str">
            <v>본</v>
          </cell>
          <cell r="G19">
            <v>1123</v>
          </cell>
          <cell r="H19">
            <v>15378</v>
          </cell>
          <cell r="I19">
            <v>7098</v>
          </cell>
          <cell r="J19">
            <v>23599</v>
          </cell>
        </row>
        <row r="20">
          <cell r="B20" t="str">
            <v>91CI0020</v>
          </cell>
          <cell r="C20" t="str">
            <v>품셈-17</v>
          </cell>
          <cell r="D20" t="str">
            <v>PILE 두부정리</v>
          </cell>
          <cell r="E20" t="str">
            <v>ø350</v>
          </cell>
          <cell r="F20" t="str">
            <v>개소</v>
          </cell>
          <cell r="G20">
            <v>390</v>
          </cell>
          <cell r="H20">
            <v>7780</v>
          </cell>
          <cell r="I20">
            <v>499</v>
          </cell>
          <cell r="J20">
            <v>8669</v>
          </cell>
        </row>
        <row r="21">
          <cell r="B21" t="str">
            <v>91DA0030</v>
          </cell>
          <cell r="C21" t="str">
            <v>품셈-18</v>
          </cell>
          <cell r="D21" t="str">
            <v>펌프카붐타설</v>
          </cell>
          <cell r="E21" t="str">
            <v>철근,100M3 이상</v>
          </cell>
          <cell r="F21" t="str">
            <v>M3</v>
          </cell>
          <cell r="G21">
            <v>515</v>
          </cell>
          <cell r="H21">
            <v>6522</v>
          </cell>
          <cell r="I21">
            <v>4028</v>
          </cell>
          <cell r="J21">
            <v>11065</v>
          </cell>
        </row>
        <row r="22">
          <cell r="B22" t="str">
            <v>91DA0060</v>
          </cell>
          <cell r="C22" t="str">
            <v>품셈-19</v>
          </cell>
          <cell r="D22" t="str">
            <v>펌프카붐타설</v>
          </cell>
          <cell r="E22" t="str">
            <v>무근,100M3 이상</v>
          </cell>
          <cell r="F22" t="str">
            <v>M3</v>
          </cell>
          <cell r="G22">
            <v>463</v>
          </cell>
          <cell r="H22">
            <v>5511</v>
          </cell>
          <cell r="I22">
            <v>3622</v>
          </cell>
          <cell r="J22">
            <v>9596</v>
          </cell>
        </row>
        <row r="23">
          <cell r="B23" t="str">
            <v>91DD0020</v>
          </cell>
          <cell r="C23" t="str">
            <v>품셈-20</v>
          </cell>
          <cell r="D23" t="str">
            <v>콘크리트</v>
          </cell>
          <cell r="E23" t="str">
            <v>1:3:6</v>
          </cell>
          <cell r="F23" t="str">
            <v>M3</v>
          </cell>
          <cell r="G23">
            <v>0</v>
          </cell>
          <cell r="H23">
            <v>86976</v>
          </cell>
          <cell r="I23">
            <v>0</v>
          </cell>
          <cell r="J23">
            <v>86976</v>
          </cell>
        </row>
        <row r="24">
          <cell r="B24" t="str">
            <v>91DE0030</v>
          </cell>
          <cell r="C24" t="str">
            <v>품셈-21</v>
          </cell>
          <cell r="D24" t="str">
            <v>합판거푸집</v>
          </cell>
          <cell r="E24" t="str">
            <v>3회</v>
          </cell>
          <cell r="F24" t="str">
            <v>M2</v>
          </cell>
          <cell r="G24">
            <v>3755</v>
          </cell>
          <cell r="H24">
            <v>12713</v>
          </cell>
          <cell r="I24">
            <v>0</v>
          </cell>
          <cell r="J24">
            <v>16468</v>
          </cell>
        </row>
        <row r="25">
          <cell r="B25" t="str">
            <v>91DE0040</v>
          </cell>
          <cell r="C25" t="str">
            <v>품셈-22</v>
          </cell>
          <cell r="D25" t="str">
            <v>합판거푸집</v>
          </cell>
          <cell r="E25" t="str">
            <v>4회</v>
          </cell>
          <cell r="F25" t="str">
            <v>M2</v>
          </cell>
          <cell r="G25">
            <v>3266</v>
          </cell>
          <cell r="H25">
            <v>10813</v>
          </cell>
          <cell r="I25">
            <v>0</v>
          </cell>
          <cell r="J25">
            <v>14079</v>
          </cell>
        </row>
        <row r="26">
          <cell r="B26" t="str">
            <v>91DF0020</v>
          </cell>
          <cell r="C26" t="str">
            <v>품셈-23</v>
          </cell>
          <cell r="D26" t="str">
            <v>철근가공조립</v>
          </cell>
          <cell r="E26" t="str">
            <v>보통</v>
          </cell>
          <cell r="F26" t="str">
            <v>TON</v>
          </cell>
          <cell r="G26">
            <v>10245</v>
          </cell>
          <cell r="H26">
            <v>317298</v>
          </cell>
          <cell r="I26">
            <v>0</v>
          </cell>
          <cell r="J26">
            <v>327543</v>
          </cell>
        </row>
        <row r="27">
          <cell r="B27" t="str">
            <v>91EK0050</v>
          </cell>
          <cell r="C27" t="str">
            <v>품셈-24</v>
          </cell>
          <cell r="D27" t="str">
            <v>그라우팅몰탈</v>
          </cell>
          <cell r="E27" t="str">
            <v/>
          </cell>
          <cell r="F27" t="str">
            <v>M3</v>
          </cell>
          <cell r="G27">
            <v>1100000</v>
          </cell>
          <cell r="H27">
            <v>68720</v>
          </cell>
          <cell r="I27">
            <v>0</v>
          </cell>
          <cell r="J27">
            <v>1168720</v>
          </cell>
        </row>
        <row r="28">
          <cell r="B28" t="str">
            <v>91FA0010</v>
          </cell>
          <cell r="C28" t="str">
            <v>품셈-25</v>
          </cell>
          <cell r="D28" t="str">
            <v>시멘트벽돌쌓기</v>
          </cell>
          <cell r="E28" t="str">
            <v>0.5B</v>
          </cell>
          <cell r="F28" t="str">
            <v>천매</v>
          </cell>
          <cell r="G28">
            <v>0</v>
          </cell>
          <cell r="H28">
            <v>147292</v>
          </cell>
          <cell r="I28">
            <v>0</v>
          </cell>
          <cell r="J28">
            <v>147292</v>
          </cell>
        </row>
        <row r="29">
          <cell r="B29" t="str">
            <v>91FA0020</v>
          </cell>
          <cell r="C29" t="str">
            <v>품셈-26</v>
          </cell>
          <cell r="D29" t="str">
            <v>시멘트벽돌쌓기</v>
          </cell>
          <cell r="E29" t="str">
            <v>1.0B</v>
          </cell>
          <cell r="F29" t="str">
            <v>천매</v>
          </cell>
          <cell r="G29">
            <v>0</v>
          </cell>
          <cell r="H29">
            <v>135011</v>
          </cell>
          <cell r="I29">
            <v>0</v>
          </cell>
          <cell r="J29">
            <v>135011</v>
          </cell>
        </row>
        <row r="30">
          <cell r="B30" t="str">
            <v>91FA0030</v>
          </cell>
          <cell r="C30" t="str">
            <v>품셈-27</v>
          </cell>
          <cell r="D30" t="str">
            <v>시멘트벽돌쌓기</v>
          </cell>
          <cell r="E30" t="str">
            <v>0.5B,공간</v>
          </cell>
          <cell r="F30" t="str">
            <v>천매</v>
          </cell>
          <cell r="G30">
            <v>0</v>
          </cell>
          <cell r="H30">
            <v>158886</v>
          </cell>
          <cell r="I30">
            <v>0</v>
          </cell>
          <cell r="J30">
            <v>158886</v>
          </cell>
        </row>
        <row r="31">
          <cell r="B31" t="str">
            <v>91FE0010</v>
          </cell>
          <cell r="C31" t="str">
            <v>품셈-28</v>
          </cell>
          <cell r="D31" t="str">
            <v>벽돌소운반</v>
          </cell>
          <cell r="E31" t="str">
            <v>1층</v>
          </cell>
          <cell r="F31" t="str">
            <v>천매</v>
          </cell>
          <cell r="G31">
            <v>0</v>
          </cell>
          <cell r="H31">
            <v>17180</v>
          </cell>
          <cell r="I31">
            <v>0</v>
          </cell>
          <cell r="J31">
            <v>17180</v>
          </cell>
        </row>
        <row r="32">
          <cell r="B32" t="str">
            <v>91FE0020</v>
          </cell>
          <cell r="C32" t="str">
            <v>품셈-29</v>
          </cell>
          <cell r="D32" t="str">
            <v>벽돌소운반</v>
          </cell>
          <cell r="E32" t="str">
            <v>2층</v>
          </cell>
          <cell r="F32" t="str">
            <v>천매</v>
          </cell>
          <cell r="G32">
            <v>0</v>
          </cell>
          <cell r="H32">
            <v>20616</v>
          </cell>
          <cell r="I32">
            <v>0</v>
          </cell>
          <cell r="J32">
            <v>20616</v>
          </cell>
        </row>
        <row r="33">
          <cell r="B33" t="str">
            <v>91FE0030</v>
          </cell>
          <cell r="C33" t="str">
            <v>품셈-30</v>
          </cell>
          <cell r="D33" t="str">
            <v>벽돌소운반</v>
          </cell>
          <cell r="E33" t="str">
            <v>3층</v>
          </cell>
          <cell r="F33" t="str">
            <v>천매</v>
          </cell>
          <cell r="G33">
            <v>0</v>
          </cell>
          <cell r="H33">
            <v>27488</v>
          </cell>
          <cell r="I33">
            <v>0</v>
          </cell>
          <cell r="J33">
            <v>27488</v>
          </cell>
        </row>
        <row r="34">
          <cell r="B34" t="str">
            <v>91FM0010</v>
          </cell>
          <cell r="C34" t="str">
            <v>품셈-31</v>
          </cell>
          <cell r="D34" t="str">
            <v>스치로폴설치</v>
          </cell>
          <cell r="E34" t="str">
            <v>벽공간50/0.03</v>
          </cell>
          <cell r="F34" t="str">
            <v>M2</v>
          </cell>
          <cell r="G34">
            <v>3142</v>
          </cell>
          <cell r="H34">
            <v>1623</v>
          </cell>
          <cell r="I34">
            <v>0</v>
          </cell>
          <cell r="J34">
            <v>4765</v>
          </cell>
        </row>
        <row r="35">
          <cell r="B35" t="str">
            <v>91FN0151</v>
          </cell>
          <cell r="C35" t="str">
            <v>품셈-32</v>
          </cell>
          <cell r="D35" t="str">
            <v>콘크리트인방설치</v>
          </cell>
          <cell r="E35" t="str">
            <v/>
          </cell>
          <cell r="F35" t="str">
            <v>M</v>
          </cell>
          <cell r="G35">
            <v>0</v>
          </cell>
          <cell r="H35">
            <v>5944</v>
          </cell>
          <cell r="I35">
            <v>0</v>
          </cell>
          <cell r="J35">
            <v>5944</v>
          </cell>
        </row>
        <row r="36">
          <cell r="B36" t="str">
            <v>91GB0050</v>
          </cell>
          <cell r="C36" t="str">
            <v>품셈-33</v>
          </cell>
          <cell r="D36" t="str">
            <v>침투성복합도막방수</v>
          </cell>
          <cell r="E36" t="str">
            <v>바닥3회</v>
          </cell>
          <cell r="F36" t="str">
            <v>M2</v>
          </cell>
          <cell r="G36">
            <v>28264</v>
          </cell>
          <cell r="H36">
            <v>13396</v>
          </cell>
          <cell r="I36">
            <v>0</v>
          </cell>
          <cell r="J36">
            <v>41660</v>
          </cell>
        </row>
        <row r="37">
          <cell r="B37" t="str">
            <v>91GB0060</v>
          </cell>
          <cell r="C37" t="str">
            <v>품셈-34</v>
          </cell>
          <cell r="D37" t="str">
            <v>침투성복합도막방수</v>
          </cell>
          <cell r="E37" t="str">
            <v>벽3회</v>
          </cell>
          <cell r="F37" t="str">
            <v>M2</v>
          </cell>
          <cell r="G37">
            <v>32005</v>
          </cell>
          <cell r="H37">
            <v>14603</v>
          </cell>
          <cell r="I37">
            <v>0</v>
          </cell>
          <cell r="J37">
            <v>46608</v>
          </cell>
        </row>
        <row r="38">
          <cell r="B38" t="str">
            <v>91GE0030</v>
          </cell>
          <cell r="C38" t="str">
            <v>품셈-35</v>
          </cell>
          <cell r="D38" t="str">
            <v>액체방수</v>
          </cell>
          <cell r="E38" t="str">
            <v>1종</v>
          </cell>
          <cell r="F38" t="str">
            <v>M2</v>
          </cell>
          <cell r="G38">
            <v>145</v>
          </cell>
          <cell r="H38">
            <v>7655</v>
          </cell>
          <cell r="I38">
            <v>0</v>
          </cell>
          <cell r="J38">
            <v>7800</v>
          </cell>
        </row>
        <row r="39">
          <cell r="B39" t="str">
            <v>91GI0020</v>
          </cell>
          <cell r="C39" t="str">
            <v>품셈-36</v>
          </cell>
          <cell r="D39" t="str">
            <v>침투성방수</v>
          </cell>
          <cell r="E39" t="str">
            <v>1차</v>
          </cell>
          <cell r="F39" t="str">
            <v>M2</v>
          </cell>
          <cell r="G39">
            <v>3321</v>
          </cell>
          <cell r="H39">
            <v>7360</v>
          </cell>
          <cell r="I39">
            <v>0</v>
          </cell>
          <cell r="J39">
            <v>10681</v>
          </cell>
        </row>
        <row r="40">
          <cell r="B40" t="str">
            <v>91GM0080</v>
          </cell>
          <cell r="C40" t="str">
            <v>품셈-37</v>
          </cell>
          <cell r="D40" t="str">
            <v>코 킹/창호주위</v>
          </cell>
          <cell r="E40" t="str">
            <v>□ 10*10</v>
          </cell>
          <cell r="F40" t="str">
            <v>M</v>
          </cell>
          <cell r="G40">
            <v>2640</v>
          </cell>
          <cell r="H40">
            <v>1962</v>
          </cell>
          <cell r="I40">
            <v>0</v>
          </cell>
          <cell r="J40">
            <v>4602</v>
          </cell>
        </row>
        <row r="41">
          <cell r="B41" t="str">
            <v>91GM0120</v>
          </cell>
          <cell r="C41" t="str">
            <v>품셈-38</v>
          </cell>
          <cell r="D41" t="str">
            <v>코 킹/파라펫</v>
          </cell>
          <cell r="E41" t="str">
            <v>△ 15*15</v>
          </cell>
          <cell r="F41" t="str">
            <v>M</v>
          </cell>
          <cell r="G41">
            <v>1959</v>
          </cell>
          <cell r="H41">
            <v>1962</v>
          </cell>
          <cell r="I41">
            <v>0</v>
          </cell>
          <cell r="J41">
            <v>3921</v>
          </cell>
        </row>
        <row r="42">
          <cell r="B42" t="str">
            <v>91HA0038</v>
          </cell>
          <cell r="C42" t="str">
            <v>품셈-39</v>
          </cell>
          <cell r="D42" t="str">
            <v>타일붙이기(바닥)</v>
          </cell>
          <cell r="E42" t="str">
            <v>200*200 ,몰25+압5</v>
          </cell>
          <cell r="F42" t="str">
            <v>M2</v>
          </cell>
          <cell r="G42">
            <v>8502</v>
          </cell>
          <cell r="H42">
            <v>18514</v>
          </cell>
          <cell r="I42">
            <v>0</v>
          </cell>
          <cell r="J42">
            <v>27016</v>
          </cell>
        </row>
        <row r="43">
          <cell r="B43" t="str">
            <v>91HF0048</v>
          </cell>
          <cell r="C43" t="str">
            <v>품셈-40</v>
          </cell>
          <cell r="D43" t="str">
            <v>석재바닥타일붙이기</v>
          </cell>
          <cell r="E43" t="str">
            <v>200*200*15T,몰24+압9</v>
          </cell>
          <cell r="F43" t="str">
            <v>M2</v>
          </cell>
          <cell r="G43">
            <v>33531</v>
          </cell>
          <cell r="H43">
            <v>20564</v>
          </cell>
          <cell r="I43">
            <v>0</v>
          </cell>
          <cell r="J43">
            <v>54095</v>
          </cell>
        </row>
        <row r="44">
          <cell r="B44" t="str">
            <v>91HH0050</v>
          </cell>
          <cell r="C44" t="str">
            <v>품셈-41</v>
          </cell>
          <cell r="D44" t="str">
            <v>타일붙이기(벽)</v>
          </cell>
          <cell r="E44" t="str">
            <v>200*200 ,몰18+압6</v>
          </cell>
          <cell r="F44" t="str">
            <v>M2</v>
          </cell>
          <cell r="G44">
            <v>8662</v>
          </cell>
          <cell r="H44">
            <v>23808</v>
          </cell>
          <cell r="I44">
            <v>0</v>
          </cell>
          <cell r="J44">
            <v>32470</v>
          </cell>
        </row>
        <row r="45">
          <cell r="B45" t="str">
            <v>91KA0010</v>
          </cell>
          <cell r="C45" t="str">
            <v>품셈-42</v>
          </cell>
          <cell r="D45" t="str">
            <v>경량철골천정틀</v>
          </cell>
          <cell r="E45" t="str">
            <v>M-BAR</v>
          </cell>
          <cell r="F45" t="str">
            <v>M2</v>
          </cell>
          <cell r="G45">
            <v>2791</v>
          </cell>
          <cell r="H45">
            <v>23500</v>
          </cell>
          <cell r="I45">
            <v>0</v>
          </cell>
          <cell r="J45">
            <v>26291</v>
          </cell>
        </row>
        <row r="46">
          <cell r="B46" t="str">
            <v>91KB0020</v>
          </cell>
          <cell r="C46" t="str">
            <v>품셈-43</v>
          </cell>
          <cell r="D46" t="str">
            <v>AL몰딩설치</v>
          </cell>
          <cell r="E46" t="str">
            <v>칼라</v>
          </cell>
          <cell r="F46" t="str">
            <v>M</v>
          </cell>
          <cell r="G46">
            <v>1351</v>
          </cell>
          <cell r="H46">
            <v>1943</v>
          </cell>
          <cell r="I46">
            <v>0</v>
          </cell>
          <cell r="J46">
            <v>3294</v>
          </cell>
        </row>
        <row r="47">
          <cell r="B47" t="str">
            <v>91KD0020</v>
          </cell>
          <cell r="C47" t="str">
            <v>품셈-44</v>
          </cell>
          <cell r="D47" t="str">
            <v>논스립설치</v>
          </cell>
          <cell r="E47" t="str">
            <v>황동50MM</v>
          </cell>
          <cell r="F47" t="str">
            <v>M</v>
          </cell>
          <cell r="G47">
            <v>4800</v>
          </cell>
          <cell r="H47">
            <v>5446</v>
          </cell>
          <cell r="I47">
            <v>0</v>
          </cell>
          <cell r="J47">
            <v>10246</v>
          </cell>
        </row>
        <row r="48">
          <cell r="B48" t="str">
            <v>91KH0030</v>
          </cell>
          <cell r="C48" t="str">
            <v>품셈-45</v>
          </cell>
          <cell r="D48" t="str">
            <v>커텐박스설치</v>
          </cell>
          <cell r="E48" t="str">
            <v>STL1.2 150*150 도장포함</v>
          </cell>
          <cell r="F48" t="str">
            <v>M</v>
          </cell>
          <cell r="G48">
            <v>3423</v>
          </cell>
          <cell r="H48">
            <v>13247</v>
          </cell>
          <cell r="I48">
            <v>13</v>
          </cell>
          <cell r="J48">
            <v>16683</v>
          </cell>
        </row>
        <row r="49">
          <cell r="B49" t="str">
            <v>91KJ0043</v>
          </cell>
          <cell r="C49" t="str">
            <v>품셈-46</v>
          </cell>
          <cell r="D49" t="str">
            <v>SST핸드레일/계단</v>
          </cell>
          <cell r="E49" t="str">
            <v>ø50 REMOVABLE TYPE</v>
          </cell>
          <cell r="F49" t="str">
            <v>M</v>
          </cell>
          <cell r="G49">
            <v>28506</v>
          </cell>
          <cell r="H49">
            <v>27758</v>
          </cell>
          <cell r="I49">
            <v>23</v>
          </cell>
          <cell r="J49">
            <v>56287</v>
          </cell>
        </row>
        <row r="50">
          <cell r="B50" t="str">
            <v>91KJ0045</v>
          </cell>
          <cell r="C50" t="str">
            <v>품셈-47</v>
          </cell>
          <cell r="D50" t="str">
            <v>SST핸드레일/계단</v>
          </cell>
          <cell r="E50" t="str">
            <v>ø50+25.4,H:900</v>
          </cell>
          <cell r="F50" t="str">
            <v>M</v>
          </cell>
          <cell r="G50">
            <v>13109</v>
          </cell>
          <cell r="H50">
            <v>11694</v>
          </cell>
          <cell r="I50">
            <v>9</v>
          </cell>
          <cell r="J50">
            <v>24812</v>
          </cell>
        </row>
        <row r="51">
          <cell r="B51" t="str">
            <v>91KJ0048</v>
          </cell>
          <cell r="C51" t="str">
            <v>품셈-48</v>
          </cell>
          <cell r="D51" t="str">
            <v>SST핸드레일/철재계단</v>
          </cell>
          <cell r="E51" t="str">
            <v>ø42.7+19,H:1100</v>
          </cell>
          <cell r="F51" t="str">
            <v>M</v>
          </cell>
          <cell r="G51">
            <v>12358</v>
          </cell>
          <cell r="H51">
            <v>11079</v>
          </cell>
          <cell r="I51">
            <v>9</v>
          </cell>
          <cell r="J51">
            <v>23446</v>
          </cell>
        </row>
        <row r="52">
          <cell r="B52" t="str">
            <v>91KK0028</v>
          </cell>
          <cell r="C52" t="str">
            <v>품셈-49</v>
          </cell>
          <cell r="D52" t="str">
            <v>재료분리대설치(바닥)</v>
          </cell>
          <cell r="E52" t="str">
            <v>1.2T H.L W:50*30</v>
          </cell>
          <cell r="F52" t="str">
            <v>M</v>
          </cell>
          <cell r="G52">
            <v>4100</v>
          </cell>
          <cell r="H52">
            <v>6340</v>
          </cell>
          <cell r="I52">
            <v>7</v>
          </cell>
          <cell r="J52">
            <v>10447</v>
          </cell>
        </row>
        <row r="53">
          <cell r="B53" t="str">
            <v>91KN0098</v>
          </cell>
          <cell r="C53" t="str">
            <v>품셈-50</v>
          </cell>
          <cell r="D53" t="str">
            <v>스텐레스사다리/옥상점검</v>
          </cell>
          <cell r="E53" t="str">
            <v>450*5950</v>
          </cell>
          <cell r="F53" t="str">
            <v>EA</v>
          </cell>
          <cell r="G53">
            <v>169989</v>
          </cell>
          <cell r="H53">
            <v>212486</v>
          </cell>
          <cell r="I53">
            <v>276</v>
          </cell>
          <cell r="J53">
            <v>382751</v>
          </cell>
        </row>
        <row r="54">
          <cell r="B54" t="str">
            <v>91KR0010</v>
          </cell>
          <cell r="C54" t="str">
            <v>품셈-51</v>
          </cell>
          <cell r="D54" t="str">
            <v>천정점검구</v>
          </cell>
          <cell r="E54" t="str">
            <v>AL몰딩 450*450</v>
          </cell>
          <cell r="F54" t="str">
            <v>EA</v>
          </cell>
          <cell r="G54">
            <v>6331</v>
          </cell>
          <cell r="H54">
            <v>3163</v>
          </cell>
          <cell r="I54">
            <v>0</v>
          </cell>
          <cell r="J54">
            <v>9494</v>
          </cell>
        </row>
        <row r="55">
          <cell r="B55" t="str">
            <v>91KV0068</v>
          </cell>
          <cell r="C55" t="str">
            <v>품셈-52</v>
          </cell>
          <cell r="D55" t="str">
            <v>철재계단설치</v>
          </cell>
          <cell r="E55" t="str">
            <v>1200*4150</v>
          </cell>
          <cell r="F55" t="str">
            <v>개소</v>
          </cell>
          <cell r="G55">
            <v>396644</v>
          </cell>
          <cell r="H55">
            <v>1799066</v>
          </cell>
          <cell r="I55">
            <v>2204</v>
          </cell>
          <cell r="J55">
            <v>2197914</v>
          </cell>
        </row>
        <row r="56">
          <cell r="B56" t="str">
            <v>91KX0010</v>
          </cell>
          <cell r="C56" t="str">
            <v>품셈-53</v>
          </cell>
          <cell r="D56" t="str">
            <v>잡철물제작설치(철재)</v>
          </cell>
          <cell r="E56" t="str">
            <v>간단</v>
          </cell>
          <cell r="F56" t="str">
            <v>TON</v>
          </cell>
          <cell r="G56">
            <v>115046</v>
          </cell>
          <cell r="H56">
            <v>1967464</v>
          </cell>
          <cell r="I56">
            <v>2562</v>
          </cell>
          <cell r="J56">
            <v>2085072</v>
          </cell>
        </row>
        <row r="57">
          <cell r="B57" t="str">
            <v>91KX0020</v>
          </cell>
          <cell r="C57" t="str">
            <v>품셈-54</v>
          </cell>
          <cell r="D57" t="str">
            <v>잡철물제작설치(철재)</v>
          </cell>
          <cell r="E57" t="str">
            <v>보통</v>
          </cell>
          <cell r="F57" t="str">
            <v>TON</v>
          </cell>
          <cell r="G57">
            <v>138055</v>
          </cell>
          <cell r="H57">
            <v>2360956</v>
          </cell>
          <cell r="I57">
            <v>3074</v>
          </cell>
          <cell r="J57">
            <v>2502085</v>
          </cell>
        </row>
        <row r="58">
          <cell r="B58" t="str">
            <v>91KY0010</v>
          </cell>
          <cell r="C58" t="str">
            <v>품셈-55</v>
          </cell>
          <cell r="D58" t="str">
            <v>잡철물제작설치(스텐)</v>
          </cell>
          <cell r="E58" t="str">
            <v>간단</v>
          </cell>
          <cell r="F58" t="str">
            <v>TON</v>
          </cell>
          <cell r="G58">
            <v>165866</v>
          </cell>
          <cell r="H58">
            <v>1967464</v>
          </cell>
          <cell r="I58">
            <v>2562</v>
          </cell>
          <cell r="J58">
            <v>2135892</v>
          </cell>
        </row>
        <row r="59">
          <cell r="B59" t="str">
            <v>91KY0040</v>
          </cell>
          <cell r="C59" t="str">
            <v>품셈-56</v>
          </cell>
          <cell r="D59" t="str">
            <v>잡철물제작비(스텐)</v>
          </cell>
          <cell r="E59" t="str">
            <v>간단</v>
          </cell>
          <cell r="F59" t="str">
            <v>TON</v>
          </cell>
          <cell r="G59">
            <v>137894</v>
          </cell>
          <cell r="H59">
            <v>1564352</v>
          </cell>
          <cell r="I59">
            <v>2178</v>
          </cell>
          <cell r="J59">
            <v>1704424</v>
          </cell>
        </row>
        <row r="60">
          <cell r="B60" t="str">
            <v>91KZ0010</v>
          </cell>
          <cell r="C60" t="str">
            <v>품셈-57</v>
          </cell>
          <cell r="D60" t="str">
            <v>난간 설치비</v>
          </cell>
          <cell r="E60" t="str">
            <v>스텐레스제</v>
          </cell>
          <cell r="F60" t="str">
            <v>TON</v>
          </cell>
          <cell r="G60">
            <v>72974</v>
          </cell>
          <cell r="H60">
            <v>1513190</v>
          </cell>
          <cell r="I60">
            <v>383</v>
          </cell>
          <cell r="J60">
            <v>1586547</v>
          </cell>
        </row>
        <row r="61">
          <cell r="B61" t="str">
            <v>91LB0050</v>
          </cell>
          <cell r="C61" t="str">
            <v>품셈-58</v>
          </cell>
          <cell r="D61" t="str">
            <v>시멘트몰탈</v>
          </cell>
          <cell r="E61" t="str">
            <v>내벽18MM</v>
          </cell>
          <cell r="F61" t="str">
            <v>M2</v>
          </cell>
          <cell r="G61">
            <v>0</v>
          </cell>
          <cell r="H61">
            <v>12165</v>
          </cell>
          <cell r="I61">
            <v>0</v>
          </cell>
          <cell r="J61">
            <v>12165</v>
          </cell>
        </row>
        <row r="62">
          <cell r="B62" t="str">
            <v>91LB0080</v>
          </cell>
          <cell r="C62" t="str">
            <v>품셈-59</v>
          </cell>
          <cell r="D62" t="str">
            <v>시멘트몰탈</v>
          </cell>
          <cell r="E62" t="str">
            <v>외벽15MM</v>
          </cell>
          <cell r="F62" t="str">
            <v>M2</v>
          </cell>
          <cell r="G62">
            <v>0</v>
          </cell>
          <cell r="H62">
            <v>7621</v>
          </cell>
          <cell r="I62">
            <v>0</v>
          </cell>
          <cell r="J62">
            <v>7621</v>
          </cell>
        </row>
        <row r="63">
          <cell r="B63" t="str">
            <v>91LC0020</v>
          </cell>
          <cell r="C63" t="str">
            <v>품셈-60</v>
          </cell>
          <cell r="D63" t="str">
            <v>시멘트몰탈</v>
          </cell>
          <cell r="E63" t="str">
            <v>천정15MM</v>
          </cell>
          <cell r="F63" t="str">
            <v>M2</v>
          </cell>
          <cell r="G63">
            <v>0</v>
          </cell>
          <cell r="H63">
            <v>14727</v>
          </cell>
          <cell r="I63">
            <v>0</v>
          </cell>
          <cell r="J63">
            <v>14727</v>
          </cell>
        </row>
        <row r="64">
          <cell r="B64" t="str">
            <v>91LJ0010</v>
          </cell>
          <cell r="C64" t="str">
            <v>품셈-61</v>
          </cell>
          <cell r="D64" t="str">
            <v>쇠흙손마감</v>
          </cell>
          <cell r="E64" t="str">
            <v/>
          </cell>
          <cell r="F64" t="str">
            <v>M2</v>
          </cell>
          <cell r="G64">
            <v>0</v>
          </cell>
          <cell r="H64">
            <v>2723</v>
          </cell>
          <cell r="I64">
            <v>0</v>
          </cell>
          <cell r="J64">
            <v>2723</v>
          </cell>
        </row>
        <row r="65">
          <cell r="B65" t="str">
            <v>91LJ0060</v>
          </cell>
          <cell r="C65" t="str">
            <v>품셈-62</v>
          </cell>
          <cell r="D65" t="str">
            <v>콘크리트면처리</v>
          </cell>
          <cell r="E65" t="str">
            <v/>
          </cell>
          <cell r="F65" t="str">
            <v>M2</v>
          </cell>
          <cell r="G65">
            <v>41</v>
          </cell>
          <cell r="H65">
            <v>3084</v>
          </cell>
          <cell r="I65">
            <v>0</v>
          </cell>
          <cell r="J65">
            <v>3125</v>
          </cell>
        </row>
        <row r="66">
          <cell r="B66" t="str">
            <v>91LL0010</v>
          </cell>
          <cell r="C66" t="str">
            <v>품셈-63</v>
          </cell>
          <cell r="D66" t="str">
            <v>창틀주위충진몰탈</v>
          </cell>
          <cell r="E66" t="str">
            <v/>
          </cell>
          <cell r="F66" t="str">
            <v>M</v>
          </cell>
          <cell r="G66">
            <v>0</v>
          </cell>
          <cell r="H66">
            <v>1281</v>
          </cell>
          <cell r="I66">
            <v>0</v>
          </cell>
          <cell r="J66">
            <v>1281</v>
          </cell>
        </row>
        <row r="67">
          <cell r="B67" t="str">
            <v>91M0X001</v>
          </cell>
          <cell r="C67" t="str">
            <v>품셈-64</v>
          </cell>
          <cell r="D67" t="str">
            <v>AW  - 1</v>
          </cell>
          <cell r="E67" t="str">
            <v xml:space="preserve">  3.600* 1.500</v>
          </cell>
          <cell r="F67" t="str">
            <v>EA</v>
          </cell>
          <cell r="G67">
            <v>515160</v>
          </cell>
          <cell r="H67">
            <v>0</v>
          </cell>
          <cell r="I67">
            <v>0</v>
          </cell>
          <cell r="J67">
            <v>515160</v>
          </cell>
        </row>
        <row r="68">
          <cell r="B68" t="str">
            <v>91M0X002</v>
          </cell>
          <cell r="C68" t="str">
            <v>품셈-65</v>
          </cell>
          <cell r="D68" t="str">
            <v>AW  - 2</v>
          </cell>
          <cell r="E68" t="str">
            <v xml:space="preserve">  1.800* 1.500</v>
          </cell>
          <cell r="F68" t="str">
            <v>EA</v>
          </cell>
          <cell r="G68">
            <v>257580</v>
          </cell>
          <cell r="H68">
            <v>0</v>
          </cell>
          <cell r="I68">
            <v>0</v>
          </cell>
          <cell r="J68">
            <v>257580</v>
          </cell>
        </row>
        <row r="69">
          <cell r="B69" t="str">
            <v>91M0X003</v>
          </cell>
          <cell r="C69" t="str">
            <v>품셈-66</v>
          </cell>
          <cell r="D69" t="str">
            <v>AW  - 3</v>
          </cell>
          <cell r="E69" t="str">
            <v xml:space="preserve">  5.400* 0.900</v>
          </cell>
          <cell r="F69" t="str">
            <v>EA</v>
          </cell>
          <cell r="G69">
            <v>266976</v>
          </cell>
          <cell r="H69">
            <v>0</v>
          </cell>
          <cell r="I69">
            <v>0</v>
          </cell>
          <cell r="J69">
            <v>266976</v>
          </cell>
        </row>
        <row r="70">
          <cell r="B70" t="str">
            <v>91M0X004</v>
          </cell>
          <cell r="C70" t="str">
            <v>품셈-67</v>
          </cell>
          <cell r="D70" t="str">
            <v>AW  - 4</v>
          </cell>
          <cell r="E70" t="str">
            <v xml:space="preserve">  3.600* 0.900</v>
          </cell>
          <cell r="F70" t="str">
            <v>EA</v>
          </cell>
          <cell r="G70">
            <v>184518</v>
          </cell>
          <cell r="H70">
            <v>0</v>
          </cell>
          <cell r="I70">
            <v>0</v>
          </cell>
          <cell r="J70">
            <v>184518</v>
          </cell>
        </row>
        <row r="71">
          <cell r="B71" t="str">
            <v>91M0X005</v>
          </cell>
          <cell r="C71" t="str">
            <v>품셈-68</v>
          </cell>
          <cell r="D71" t="str">
            <v>AW  - 5</v>
          </cell>
          <cell r="E71" t="str">
            <v xml:space="preserve">  3.600* 1.500</v>
          </cell>
          <cell r="F71" t="str">
            <v>EA</v>
          </cell>
          <cell r="G71">
            <v>274860</v>
          </cell>
          <cell r="H71">
            <v>0</v>
          </cell>
          <cell r="I71">
            <v>0</v>
          </cell>
          <cell r="J71">
            <v>274860</v>
          </cell>
        </row>
        <row r="72">
          <cell r="B72" t="str">
            <v>91M0X007</v>
          </cell>
          <cell r="C72" t="str">
            <v>품셈-69</v>
          </cell>
          <cell r="D72" t="str">
            <v>AW  - 6</v>
          </cell>
          <cell r="E72" t="str">
            <v xml:space="preserve">  3.600* 1.500</v>
          </cell>
          <cell r="F72" t="str">
            <v>EA</v>
          </cell>
          <cell r="G72">
            <v>274860</v>
          </cell>
          <cell r="H72">
            <v>0</v>
          </cell>
          <cell r="I72">
            <v>0</v>
          </cell>
          <cell r="J72">
            <v>274860</v>
          </cell>
        </row>
        <row r="73">
          <cell r="B73" t="str">
            <v>91M0X009</v>
          </cell>
          <cell r="C73" t="str">
            <v>품셈-70</v>
          </cell>
          <cell r="D73" t="str">
            <v>AW  - 7</v>
          </cell>
          <cell r="E73" t="str">
            <v xml:space="preserve">  0.600* 0.600</v>
          </cell>
          <cell r="F73" t="str">
            <v>EA</v>
          </cell>
          <cell r="G73">
            <v>18324</v>
          </cell>
          <cell r="H73">
            <v>0</v>
          </cell>
          <cell r="I73">
            <v>0</v>
          </cell>
          <cell r="J73">
            <v>18324</v>
          </cell>
        </row>
        <row r="74">
          <cell r="B74" t="str">
            <v>91M0X011</v>
          </cell>
          <cell r="C74" t="str">
            <v>품셈-71</v>
          </cell>
          <cell r="D74" t="str">
            <v>AW  - 5A</v>
          </cell>
          <cell r="E74" t="str">
            <v xml:space="preserve">  2.400* 1.500</v>
          </cell>
          <cell r="F74" t="str">
            <v>EA</v>
          </cell>
          <cell r="G74">
            <v>183240</v>
          </cell>
          <cell r="H74">
            <v>0</v>
          </cell>
          <cell r="I74">
            <v>0</v>
          </cell>
          <cell r="J74">
            <v>183240</v>
          </cell>
        </row>
        <row r="75">
          <cell r="B75" t="str">
            <v>91M0X013</v>
          </cell>
          <cell r="C75" t="str">
            <v>품셈-72</v>
          </cell>
          <cell r="D75" t="str">
            <v>AW  - 6A</v>
          </cell>
          <cell r="E75" t="str">
            <v xml:space="preserve">  2.400* 1.500</v>
          </cell>
          <cell r="F75" t="str">
            <v>EA</v>
          </cell>
          <cell r="G75">
            <v>183240</v>
          </cell>
          <cell r="H75">
            <v>0</v>
          </cell>
          <cell r="I75">
            <v>0</v>
          </cell>
          <cell r="J75">
            <v>183240</v>
          </cell>
        </row>
        <row r="76">
          <cell r="B76" t="str">
            <v>91M0X014</v>
          </cell>
          <cell r="C76" t="str">
            <v>품셈-73</v>
          </cell>
          <cell r="D76" t="str">
            <v>FSS - 1</v>
          </cell>
          <cell r="E76" t="str">
            <v xml:space="preserve">  3.000* 3.000</v>
          </cell>
          <cell r="F76" t="str">
            <v>EA</v>
          </cell>
          <cell r="G76">
            <v>960000</v>
          </cell>
          <cell r="H76">
            <v>0</v>
          </cell>
          <cell r="I76">
            <v>0</v>
          </cell>
          <cell r="J76">
            <v>960000</v>
          </cell>
        </row>
        <row r="77">
          <cell r="B77" t="str">
            <v>91M0X015</v>
          </cell>
          <cell r="C77" t="str">
            <v>품셈-74</v>
          </cell>
          <cell r="D77" t="str">
            <v>LW  - 1</v>
          </cell>
          <cell r="E77" t="str">
            <v xml:space="preserve">  0.400* 0.400</v>
          </cell>
          <cell r="F77" t="str">
            <v>EA</v>
          </cell>
          <cell r="G77">
            <v>8144</v>
          </cell>
          <cell r="H77">
            <v>0</v>
          </cell>
          <cell r="I77">
            <v>0</v>
          </cell>
          <cell r="J77">
            <v>8144</v>
          </cell>
        </row>
        <row r="78">
          <cell r="B78" t="str">
            <v>91M0X016</v>
          </cell>
          <cell r="C78" t="str">
            <v>품셈-75</v>
          </cell>
          <cell r="D78" t="str">
            <v>SD  - 1</v>
          </cell>
          <cell r="E78" t="str">
            <v xml:space="preserve">  0.900* 2.100</v>
          </cell>
          <cell r="F78" t="str">
            <v>EA</v>
          </cell>
          <cell r="G78">
            <v>91999</v>
          </cell>
          <cell r="H78">
            <v>73647</v>
          </cell>
          <cell r="I78">
            <v>0</v>
          </cell>
          <cell r="J78">
            <v>165646</v>
          </cell>
        </row>
        <row r="79">
          <cell r="B79" t="str">
            <v>91M0X017</v>
          </cell>
          <cell r="C79" t="str">
            <v>품셈-76</v>
          </cell>
          <cell r="D79" t="str">
            <v>SD  - 1A</v>
          </cell>
          <cell r="E79" t="str">
            <v xml:space="preserve">  0.900* 2.000</v>
          </cell>
          <cell r="F79" t="str">
            <v>EA</v>
          </cell>
          <cell r="G79">
            <v>87618</v>
          </cell>
          <cell r="H79">
            <v>70984</v>
          </cell>
          <cell r="I79">
            <v>0</v>
          </cell>
          <cell r="J79">
            <v>158602</v>
          </cell>
        </row>
        <row r="80">
          <cell r="B80" t="str">
            <v>91M0X018</v>
          </cell>
          <cell r="C80" t="str">
            <v>품셈-77</v>
          </cell>
          <cell r="D80" t="str">
            <v>SD  - 2</v>
          </cell>
          <cell r="E80" t="str">
            <v xml:space="preserve">  1.000* 2.100</v>
          </cell>
          <cell r="F80" t="str">
            <v>EA</v>
          </cell>
          <cell r="G80">
            <v>102221</v>
          </cell>
          <cell r="H80">
            <v>75857</v>
          </cell>
          <cell r="I80">
            <v>0</v>
          </cell>
          <cell r="J80">
            <v>178078</v>
          </cell>
        </row>
        <row r="81">
          <cell r="B81" t="str">
            <v>91M0X019</v>
          </cell>
          <cell r="C81" t="str">
            <v>품셈-78</v>
          </cell>
          <cell r="D81" t="str">
            <v>SD  - 2A</v>
          </cell>
          <cell r="E81" t="str">
            <v xml:space="preserve">  1.000* 2.000</v>
          </cell>
          <cell r="F81" t="str">
            <v>EA</v>
          </cell>
          <cell r="G81">
            <v>97354</v>
          </cell>
          <cell r="H81">
            <v>73647</v>
          </cell>
          <cell r="I81">
            <v>0</v>
          </cell>
          <cell r="J81">
            <v>171001</v>
          </cell>
        </row>
        <row r="82">
          <cell r="B82" t="str">
            <v>91M0X020</v>
          </cell>
          <cell r="C82" t="str">
            <v>품셈-79</v>
          </cell>
          <cell r="D82" t="str">
            <v>SD  - 3</v>
          </cell>
          <cell r="E82" t="str">
            <v xml:space="preserve">  2.000* 2.400</v>
          </cell>
          <cell r="F82" t="str">
            <v>EA</v>
          </cell>
          <cell r="G82">
            <v>233649</v>
          </cell>
          <cell r="H82">
            <v>143556</v>
          </cell>
          <cell r="I82">
            <v>0</v>
          </cell>
          <cell r="J82">
            <v>377205</v>
          </cell>
        </row>
        <row r="83">
          <cell r="B83" t="str">
            <v>91M0X021</v>
          </cell>
          <cell r="C83" t="str">
            <v>품셈-80</v>
          </cell>
          <cell r="D83" t="str">
            <v>SD  - 3A</v>
          </cell>
          <cell r="E83" t="str">
            <v xml:space="preserve">  2.000* 2.100</v>
          </cell>
          <cell r="F83" t="str">
            <v>EA</v>
          </cell>
          <cell r="G83">
            <v>204443</v>
          </cell>
          <cell r="H83">
            <v>133812</v>
          </cell>
          <cell r="I83">
            <v>0</v>
          </cell>
          <cell r="J83">
            <v>338255</v>
          </cell>
        </row>
        <row r="84">
          <cell r="B84" t="str">
            <v>91M0X022</v>
          </cell>
          <cell r="C84" t="str">
            <v>품셈-81</v>
          </cell>
          <cell r="D84" t="str">
            <v>SSD - 1</v>
          </cell>
          <cell r="E84" t="str">
            <v xml:space="preserve">  2.000* 3.000</v>
          </cell>
          <cell r="F84" t="str">
            <v>EA</v>
          </cell>
          <cell r="G84">
            <v>244000</v>
          </cell>
          <cell r="H84">
            <v>0</v>
          </cell>
          <cell r="I84">
            <v>0</v>
          </cell>
          <cell r="J84">
            <v>244000</v>
          </cell>
        </row>
        <row r="85">
          <cell r="B85" t="str">
            <v>91MB0010</v>
          </cell>
          <cell r="C85" t="str">
            <v>품셈-82</v>
          </cell>
          <cell r="D85" t="str">
            <v>후로아힌지달기</v>
          </cell>
          <cell r="E85" t="str">
            <v/>
          </cell>
          <cell r="F85" t="str">
            <v>EA</v>
          </cell>
          <cell r="G85">
            <v>224</v>
          </cell>
          <cell r="H85">
            <v>7485</v>
          </cell>
          <cell r="I85">
            <v>0</v>
          </cell>
          <cell r="J85">
            <v>7709</v>
          </cell>
        </row>
        <row r="86">
          <cell r="B86" t="str">
            <v>91MB0020</v>
          </cell>
          <cell r="C86" t="str">
            <v>품셈-83</v>
          </cell>
          <cell r="D86" t="str">
            <v>도아체크달기</v>
          </cell>
          <cell r="E86" t="str">
            <v/>
          </cell>
          <cell r="F86" t="str">
            <v>EA</v>
          </cell>
          <cell r="G86">
            <v>146</v>
          </cell>
          <cell r="H86">
            <v>4875</v>
          </cell>
          <cell r="I86">
            <v>0</v>
          </cell>
          <cell r="J86">
            <v>5021</v>
          </cell>
        </row>
        <row r="87">
          <cell r="B87" t="str">
            <v>91MB0030</v>
          </cell>
          <cell r="C87" t="str">
            <v>품셈-84</v>
          </cell>
          <cell r="D87" t="str">
            <v>도아록달기</v>
          </cell>
          <cell r="E87" t="str">
            <v/>
          </cell>
          <cell r="F87" t="str">
            <v>EA</v>
          </cell>
          <cell r="G87">
            <v>18</v>
          </cell>
          <cell r="H87">
            <v>623</v>
          </cell>
          <cell r="I87">
            <v>0</v>
          </cell>
          <cell r="J87">
            <v>641</v>
          </cell>
        </row>
        <row r="88">
          <cell r="B88" t="str">
            <v>91NA0060</v>
          </cell>
          <cell r="C88" t="str">
            <v>품셈-85</v>
          </cell>
          <cell r="D88" t="str">
            <v>유리끼우고닦기</v>
          </cell>
          <cell r="E88" t="str">
            <v>5MM이하(AL)</v>
          </cell>
          <cell r="F88" t="str">
            <v>M2</v>
          </cell>
          <cell r="G88">
            <v>63</v>
          </cell>
          <cell r="H88">
            <v>10372</v>
          </cell>
          <cell r="I88">
            <v>0</v>
          </cell>
          <cell r="J88">
            <v>10435</v>
          </cell>
        </row>
        <row r="89">
          <cell r="B89" t="str">
            <v>91NA0070</v>
          </cell>
          <cell r="C89" t="str">
            <v>품셈-86</v>
          </cell>
          <cell r="D89" t="str">
            <v>유리끼우고닦기</v>
          </cell>
          <cell r="E89" t="str">
            <v>10MM미만</v>
          </cell>
          <cell r="F89" t="str">
            <v>M2</v>
          </cell>
          <cell r="G89">
            <v>63</v>
          </cell>
          <cell r="H89">
            <v>20550</v>
          </cell>
          <cell r="I89">
            <v>0</v>
          </cell>
          <cell r="J89">
            <v>20613</v>
          </cell>
        </row>
        <row r="90">
          <cell r="B90" t="str">
            <v>91NA0080</v>
          </cell>
          <cell r="C90" t="str">
            <v>품셈-87</v>
          </cell>
          <cell r="D90" t="str">
            <v>유리끼우고닦기</v>
          </cell>
          <cell r="E90" t="str">
            <v>10MM이상</v>
          </cell>
          <cell r="F90" t="str">
            <v>M2</v>
          </cell>
          <cell r="G90">
            <v>63</v>
          </cell>
          <cell r="H90">
            <v>28467</v>
          </cell>
          <cell r="I90">
            <v>0</v>
          </cell>
          <cell r="J90">
            <v>28530</v>
          </cell>
        </row>
        <row r="91">
          <cell r="B91" t="str">
            <v>91NA0090</v>
          </cell>
          <cell r="C91" t="str">
            <v>품셈-88</v>
          </cell>
          <cell r="D91" t="str">
            <v>유리끼우고닦기</v>
          </cell>
          <cell r="E91" t="str">
            <v>복층유리 12MM</v>
          </cell>
          <cell r="F91" t="str">
            <v>M2</v>
          </cell>
          <cell r="G91">
            <v>63</v>
          </cell>
          <cell r="H91">
            <v>14330</v>
          </cell>
          <cell r="I91">
            <v>0</v>
          </cell>
          <cell r="J91">
            <v>14393</v>
          </cell>
        </row>
        <row r="92">
          <cell r="B92" t="str">
            <v>91NC0010</v>
          </cell>
          <cell r="C92" t="str">
            <v>품셈-89</v>
          </cell>
          <cell r="D92" t="str">
            <v>복층유리코킹</v>
          </cell>
          <cell r="E92" t="str">
            <v>△ 5*5</v>
          </cell>
          <cell r="F92" t="str">
            <v>M</v>
          </cell>
          <cell r="G92">
            <v>188</v>
          </cell>
          <cell r="H92">
            <v>0</v>
          </cell>
          <cell r="I92">
            <v>0</v>
          </cell>
          <cell r="J92">
            <v>188</v>
          </cell>
        </row>
        <row r="93">
          <cell r="B93" t="str">
            <v>91NC0018</v>
          </cell>
          <cell r="C93" t="str">
            <v>품셈-90</v>
          </cell>
          <cell r="D93" t="str">
            <v>일반유리코킹</v>
          </cell>
          <cell r="E93" t="str">
            <v>△ 5*5</v>
          </cell>
          <cell r="F93" t="str">
            <v>M</v>
          </cell>
          <cell r="G93">
            <v>188</v>
          </cell>
          <cell r="H93">
            <v>1962</v>
          </cell>
          <cell r="I93">
            <v>0</v>
          </cell>
          <cell r="J93">
            <v>2150</v>
          </cell>
        </row>
        <row r="94">
          <cell r="B94" t="str">
            <v>91ND0010</v>
          </cell>
          <cell r="C94" t="str">
            <v>품셈-91</v>
          </cell>
          <cell r="D94" t="str">
            <v>방습거울</v>
          </cell>
          <cell r="E94" t="str">
            <v>5MM</v>
          </cell>
          <cell r="F94" t="str">
            <v>M2</v>
          </cell>
          <cell r="G94">
            <v>26722</v>
          </cell>
          <cell r="H94">
            <v>11979</v>
          </cell>
          <cell r="I94">
            <v>0</v>
          </cell>
          <cell r="J94">
            <v>38701</v>
          </cell>
        </row>
        <row r="95">
          <cell r="B95" t="str">
            <v>91OA0020</v>
          </cell>
          <cell r="C95" t="str">
            <v>품셈-92</v>
          </cell>
          <cell r="D95" t="str">
            <v>바탕만들기</v>
          </cell>
          <cell r="E95" t="str">
            <v>몰탈면 벽면</v>
          </cell>
          <cell r="F95" t="str">
            <v>M2</v>
          </cell>
          <cell r="G95">
            <v>98</v>
          </cell>
          <cell r="H95">
            <v>640</v>
          </cell>
          <cell r="I95">
            <v>0</v>
          </cell>
          <cell r="J95">
            <v>738</v>
          </cell>
        </row>
        <row r="96">
          <cell r="B96" t="str">
            <v>91OA0030</v>
          </cell>
          <cell r="C96" t="str">
            <v>품셈-93</v>
          </cell>
          <cell r="D96" t="str">
            <v>바탕만들기</v>
          </cell>
          <cell r="E96" t="str">
            <v>몰탈면 천정면</v>
          </cell>
          <cell r="F96" t="str">
            <v>M2</v>
          </cell>
          <cell r="G96">
            <v>100</v>
          </cell>
          <cell r="H96">
            <v>768</v>
          </cell>
          <cell r="I96">
            <v>0</v>
          </cell>
          <cell r="J96">
            <v>868</v>
          </cell>
        </row>
        <row r="97">
          <cell r="B97" t="str">
            <v>91OA0040</v>
          </cell>
          <cell r="C97" t="str">
            <v>품셈-94</v>
          </cell>
          <cell r="D97" t="str">
            <v>바탕만들기</v>
          </cell>
          <cell r="E97" t="str">
            <v>철재면</v>
          </cell>
          <cell r="F97" t="str">
            <v>M2</v>
          </cell>
          <cell r="G97">
            <v>63</v>
          </cell>
          <cell r="H97">
            <v>800</v>
          </cell>
          <cell r="I97">
            <v>0</v>
          </cell>
          <cell r="J97">
            <v>863</v>
          </cell>
        </row>
        <row r="98">
          <cell r="B98" t="str">
            <v>91OB0010</v>
          </cell>
          <cell r="C98" t="str">
            <v>품셈-95</v>
          </cell>
          <cell r="D98" t="str">
            <v>수성페인트</v>
          </cell>
          <cell r="E98" t="str">
            <v>내벽3회</v>
          </cell>
          <cell r="F98" t="str">
            <v>M2</v>
          </cell>
          <cell r="G98">
            <v>888</v>
          </cell>
          <cell r="H98">
            <v>3682</v>
          </cell>
          <cell r="I98">
            <v>0</v>
          </cell>
          <cell r="J98">
            <v>4570</v>
          </cell>
        </row>
        <row r="99">
          <cell r="B99" t="str">
            <v>91OB0030</v>
          </cell>
          <cell r="C99" t="str">
            <v>품셈-96</v>
          </cell>
          <cell r="D99" t="str">
            <v>수성페인트</v>
          </cell>
          <cell r="E99" t="str">
            <v>내부천정3회</v>
          </cell>
          <cell r="F99" t="str">
            <v>M2</v>
          </cell>
          <cell r="G99">
            <v>1039</v>
          </cell>
          <cell r="H99">
            <v>4418</v>
          </cell>
          <cell r="I99">
            <v>0</v>
          </cell>
          <cell r="J99">
            <v>5457</v>
          </cell>
        </row>
        <row r="100">
          <cell r="B100" t="str">
            <v>91OB0100</v>
          </cell>
          <cell r="C100" t="str">
            <v>품셈-97</v>
          </cell>
          <cell r="D100" t="str">
            <v>수성페인트</v>
          </cell>
          <cell r="E100" t="str">
            <v>외부천정3회</v>
          </cell>
          <cell r="F100" t="str">
            <v>M2</v>
          </cell>
          <cell r="G100">
            <v>1226</v>
          </cell>
          <cell r="H100">
            <v>4418</v>
          </cell>
          <cell r="I100">
            <v>0</v>
          </cell>
          <cell r="J100">
            <v>5644</v>
          </cell>
        </row>
        <row r="101">
          <cell r="B101" t="str">
            <v>91OC0010</v>
          </cell>
          <cell r="C101" t="str">
            <v>품셈-98</v>
          </cell>
          <cell r="D101" t="str">
            <v>조합페인트</v>
          </cell>
          <cell r="E101" t="str">
            <v>철재면2회칠 붓칠</v>
          </cell>
          <cell r="F101" t="str">
            <v>M2</v>
          </cell>
          <cell r="G101">
            <v>745</v>
          </cell>
          <cell r="H101">
            <v>2455</v>
          </cell>
          <cell r="I101">
            <v>0</v>
          </cell>
          <cell r="J101">
            <v>3200</v>
          </cell>
        </row>
        <row r="102">
          <cell r="B102" t="str">
            <v>91OD0010</v>
          </cell>
          <cell r="C102" t="str">
            <v>품셈-99</v>
          </cell>
          <cell r="D102" t="str">
            <v>방청페인트</v>
          </cell>
          <cell r="E102" t="str">
            <v>철부1회 붓칠</v>
          </cell>
          <cell r="F102" t="str">
            <v>M2</v>
          </cell>
          <cell r="G102">
            <v>431</v>
          </cell>
          <cell r="H102">
            <v>1814</v>
          </cell>
          <cell r="I102">
            <v>0</v>
          </cell>
          <cell r="J102">
            <v>2245</v>
          </cell>
        </row>
        <row r="103">
          <cell r="B103" t="str">
            <v>91OJ0020</v>
          </cell>
          <cell r="C103" t="str">
            <v>품셈-100</v>
          </cell>
          <cell r="D103" t="str">
            <v>내산페인트</v>
          </cell>
          <cell r="E103" t="str">
            <v>몰탈면2회,벽</v>
          </cell>
          <cell r="F103" t="str">
            <v>M2</v>
          </cell>
          <cell r="G103">
            <v>700</v>
          </cell>
          <cell r="H103">
            <v>3575</v>
          </cell>
          <cell r="I103">
            <v>0</v>
          </cell>
          <cell r="J103">
            <v>4275</v>
          </cell>
        </row>
        <row r="104">
          <cell r="B104" t="str">
            <v>91OJ0030</v>
          </cell>
          <cell r="C104" t="str">
            <v>품셈-101</v>
          </cell>
          <cell r="D104" t="str">
            <v>내산페인트</v>
          </cell>
          <cell r="E104" t="str">
            <v>몰탈면2회,천정</v>
          </cell>
          <cell r="F104" t="str">
            <v>M2</v>
          </cell>
          <cell r="G104">
            <v>784</v>
          </cell>
          <cell r="H104">
            <v>4290</v>
          </cell>
          <cell r="I104">
            <v>0</v>
          </cell>
          <cell r="J104">
            <v>5074</v>
          </cell>
        </row>
        <row r="105">
          <cell r="B105" t="str">
            <v>91OL0010</v>
          </cell>
          <cell r="C105" t="str">
            <v>품셈-102</v>
          </cell>
          <cell r="D105" t="str">
            <v>아크릴페인트</v>
          </cell>
          <cell r="E105" t="str">
            <v>걸레받이</v>
          </cell>
          <cell r="F105" t="str">
            <v>M2</v>
          </cell>
          <cell r="G105">
            <v>1249</v>
          </cell>
          <cell r="H105">
            <v>4856</v>
          </cell>
          <cell r="I105">
            <v>0</v>
          </cell>
          <cell r="J105">
            <v>6105</v>
          </cell>
        </row>
        <row r="106">
          <cell r="B106" t="str">
            <v>91ON0050</v>
          </cell>
          <cell r="C106" t="str">
            <v>품셈-103</v>
          </cell>
          <cell r="D106" t="str">
            <v>본 타 일</v>
          </cell>
          <cell r="E106" t="str">
            <v>에폭시계,벽뿜칠</v>
          </cell>
          <cell r="F106" t="str">
            <v>M2</v>
          </cell>
          <cell r="G106">
            <v>6546</v>
          </cell>
          <cell r="H106">
            <v>480</v>
          </cell>
          <cell r="I106">
            <v>32</v>
          </cell>
          <cell r="J106">
            <v>7058</v>
          </cell>
        </row>
        <row r="107">
          <cell r="B107" t="str">
            <v>91OQ0050</v>
          </cell>
          <cell r="C107" t="str">
            <v>품셈-104</v>
          </cell>
          <cell r="D107" t="str">
            <v>방진페인트</v>
          </cell>
          <cell r="E107" t="str">
            <v>바닥3회</v>
          </cell>
          <cell r="F107" t="str">
            <v>M2</v>
          </cell>
          <cell r="G107">
            <v>3439</v>
          </cell>
          <cell r="H107">
            <v>4386</v>
          </cell>
          <cell r="I107">
            <v>0</v>
          </cell>
          <cell r="J107">
            <v>7825</v>
          </cell>
        </row>
        <row r="108">
          <cell r="B108" t="str">
            <v>91PA0040</v>
          </cell>
          <cell r="C108" t="str">
            <v>품셈-105</v>
          </cell>
          <cell r="D108" t="str">
            <v>디럭스타일붙이기</v>
          </cell>
          <cell r="E108" t="str">
            <v>3*300*300</v>
          </cell>
          <cell r="F108" t="str">
            <v>M2</v>
          </cell>
          <cell r="G108">
            <v>4616</v>
          </cell>
          <cell r="H108">
            <v>4913</v>
          </cell>
          <cell r="I108">
            <v>0</v>
          </cell>
          <cell r="J108">
            <v>9529</v>
          </cell>
        </row>
        <row r="109">
          <cell r="B109" t="str">
            <v>91PF0048</v>
          </cell>
          <cell r="C109" t="str">
            <v>품셈-106</v>
          </cell>
          <cell r="D109" t="str">
            <v>방습필름깔기</v>
          </cell>
          <cell r="E109" t="str">
            <v>바닥0.06MM*2겹</v>
          </cell>
          <cell r="F109" t="str">
            <v>M2</v>
          </cell>
          <cell r="G109">
            <v>407</v>
          </cell>
          <cell r="H109">
            <v>343</v>
          </cell>
          <cell r="I109">
            <v>0</v>
          </cell>
          <cell r="J109">
            <v>750</v>
          </cell>
        </row>
        <row r="110">
          <cell r="B110" t="str">
            <v>91PG0050</v>
          </cell>
          <cell r="C110" t="str">
            <v>품셈-107</v>
          </cell>
          <cell r="D110" t="str">
            <v>스치로폴바닥깔기</v>
          </cell>
          <cell r="E110" t="str">
            <v>80MM D0.03</v>
          </cell>
          <cell r="F110" t="str">
            <v>M2</v>
          </cell>
          <cell r="G110">
            <v>4666</v>
          </cell>
          <cell r="H110">
            <v>426</v>
          </cell>
          <cell r="I110">
            <v>0</v>
          </cell>
          <cell r="J110">
            <v>5092</v>
          </cell>
        </row>
        <row r="111">
          <cell r="B111" t="str">
            <v>91PG0150</v>
          </cell>
          <cell r="C111" t="str">
            <v>품셈-108</v>
          </cell>
          <cell r="D111" t="str">
            <v>스치로폴접착제붙임</v>
          </cell>
          <cell r="E111" t="str">
            <v>스라브밑50MM D0.03</v>
          </cell>
          <cell r="F111" t="str">
            <v>M2</v>
          </cell>
          <cell r="G111">
            <v>3954</v>
          </cell>
          <cell r="H111">
            <v>5112</v>
          </cell>
          <cell r="I111">
            <v>0</v>
          </cell>
          <cell r="J111">
            <v>9066</v>
          </cell>
        </row>
        <row r="112">
          <cell r="B112" t="str">
            <v>91PG0198</v>
          </cell>
          <cell r="C112" t="str">
            <v>품셈-109</v>
          </cell>
          <cell r="D112" t="str">
            <v>부직포깔기</v>
          </cell>
          <cell r="E112" t="str">
            <v/>
          </cell>
          <cell r="F112" t="str">
            <v>M2</v>
          </cell>
          <cell r="G112">
            <v>1150</v>
          </cell>
          <cell r="H112">
            <v>343</v>
          </cell>
          <cell r="I112">
            <v>0</v>
          </cell>
          <cell r="J112">
            <v>1493</v>
          </cell>
        </row>
        <row r="113">
          <cell r="B113" t="str">
            <v>91QB0030</v>
          </cell>
          <cell r="C113" t="str">
            <v>품셈-110</v>
          </cell>
          <cell r="D113" t="str">
            <v>루프드레인설치</v>
          </cell>
          <cell r="E113" t="str">
            <v>주철 Ø100</v>
          </cell>
          <cell r="F113" t="str">
            <v>EA</v>
          </cell>
          <cell r="G113">
            <v>44657</v>
          </cell>
          <cell r="H113">
            <v>11595</v>
          </cell>
          <cell r="I113">
            <v>0</v>
          </cell>
          <cell r="J113">
            <v>56252</v>
          </cell>
        </row>
        <row r="114">
          <cell r="B114" t="str">
            <v>91QC0170</v>
          </cell>
          <cell r="C114" t="str">
            <v>품셈-111</v>
          </cell>
          <cell r="D114" t="str">
            <v>SST선홈통</v>
          </cell>
          <cell r="E114" t="str">
            <v>ø100</v>
          </cell>
          <cell r="F114" t="str">
            <v>M</v>
          </cell>
          <cell r="G114">
            <v>9906</v>
          </cell>
          <cell r="H114">
            <v>8556</v>
          </cell>
          <cell r="I114">
            <v>0</v>
          </cell>
          <cell r="J114">
            <v>18462</v>
          </cell>
        </row>
        <row r="115">
          <cell r="B115" t="str">
            <v>91SA0010</v>
          </cell>
          <cell r="C115" t="str">
            <v>품셈-112</v>
          </cell>
          <cell r="D115" t="str">
            <v>보도블록깔기</v>
          </cell>
          <cell r="E115" t="str">
            <v>30*30*6</v>
          </cell>
          <cell r="F115" t="str">
            <v>M2</v>
          </cell>
          <cell r="G115">
            <v>7871</v>
          </cell>
          <cell r="H115">
            <v>3420</v>
          </cell>
          <cell r="I115">
            <v>0</v>
          </cell>
          <cell r="J115">
            <v>11291</v>
          </cell>
        </row>
        <row r="116">
          <cell r="B116" t="str">
            <v>91SI0043</v>
          </cell>
          <cell r="C116" t="str">
            <v>품셈-113</v>
          </cell>
          <cell r="D116" t="str">
            <v>메쉬휀스</v>
          </cell>
          <cell r="E116" t="str">
            <v>H=1950 L=2000</v>
          </cell>
          <cell r="F116" t="str">
            <v>경간</v>
          </cell>
          <cell r="G116">
            <v>101152</v>
          </cell>
          <cell r="H116">
            <v>51940</v>
          </cell>
          <cell r="I116">
            <v>0</v>
          </cell>
          <cell r="J116">
            <v>153092</v>
          </cell>
        </row>
        <row r="117">
          <cell r="B117" t="str">
            <v>91SI0058</v>
          </cell>
          <cell r="C117" t="str">
            <v>품셈-114</v>
          </cell>
          <cell r="D117" t="str">
            <v>정    문</v>
          </cell>
          <cell r="E117" t="str">
            <v>H=2100 L=6000</v>
          </cell>
          <cell r="F117" t="str">
            <v>개소</v>
          </cell>
          <cell r="G117">
            <v>465802</v>
          </cell>
          <cell r="H117">
            <v>193178</v>
          </cell>
          <cell r="I117">
            <v>0</v>
          </cell>
          <cell r="J117">
            <v>658980</v>
          </cell>
        </row>
        <row r="118">
          <cell r="B118" t="str">
            <v>91WA0003</v>
          </cell>
          <cell r="C118" t="str">
            <v>품셈-115</v>
          </cell>
          <cell r="D118" t="str">
            <v>시멘트운반</v>
          </cell>
          <cell r="E118" t="str">
            <v/>
          </cell>
          <cell r="F118" t="str">
            <v>TON</v>
          </cell>
          <cell r="G118">
            <v>154</v>
          </cell>
          <cell r="H118">
            <v>1116</v>
          </cell>
          <cell r="I118">
            <v>15481</v>
          </cell>
          <cell r="J118">
            <v>16751</v>
          </cell>
        </row>
        <row r="119">
          <cell r="B119" t="str">
            <v>91WA0004</v>
          </cell>
          <cell r="C119" t="str">
            <v>품셈-116</v>
          </cell>
          <cell r="D119" t="str">
            <v>철근및잡철물운반</v>
          </cell>
          <cell r="E119" t="str">
            <v/>
          </cell>
          <cell r="F119" t="str">
            <v>TON</v>
          </cell>
          <cell r="G119">
            <v>154</v>
          </cell>
          <cell r="H119">
            <v>1116</v>
          </cell>
          <cell r="I119">
            <v>14352</v>
          </cell>
          <cell r="J119">
            <v>15622</v>
          </cell>
        </row>
        <row r="136">
          <cell r="B136" t="str">
            <v>End Of File</v>
          </cell>
        </row>
        <row r="137">
          <cell r="B137" t="str">
            <v>마지막열은 지우지 마시오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#2_일위대가목록"/>
      <sheetName val="산출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98지급계획"/>
      <sheetName val="교통대책내역"/>
      <sheetName val="접지수량"/>
      <sheetName val="토목내역서"/>
      <sheetName val="수목데이타"/>
      <sheetName val="#REF"/>
      <sheetName val="#2_일위대가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sheet1"/>
      <sheetName val="단위단가"/>
      <sheetName val="데이타"/>
      <sheetName val="#REF"/>
      <sheetName val="일위대가"/>
      <sheetName val="2000년1차"/>
      <sheetName val="2000전체분"/>
      <sheetName val="약품공급2"/>
      <sheetName val="대포2교접속"/>
      <sheetName val="천방교접속"/>
      <sheetName val="갑지"/>
      <sheetName val="공사비증감"/>
      <sheetName val="BID"/>
      <sheetName val="계산서4"/>
      <sheetName val="간접1"/>
      <sheetName val="표  지"/>
      <sheetName val="99총공사내역서"/>
      <sheetName val="내역서(전기)"/>
      <sheetName val="주안3차A-A"/>
      <sheetName val="조경일람"/>
      <sheetName val="접지수량"/>
      <sheetName val="조명일위"/>
      <sheetName val="내역"/>
      <sheetName val="산근"/>
      <sheetName val="단가일람"/>
      <sheetName val="기성내역"/>
      <sheetName val="노임단가"/>
      <sheetName val="분전반"/>
      <sheetName val="1,2공구원가계산서"/>
      <sheetName val="1공구산출내역서"/>
      <sheetName val="설계서"/>
      <sheetName val="자재단가"/>
      <sheetName val="N賃率_職"/>
      <sheetName val="전기2005"/>
      <sheetName val="노임"/>
      <sheetName val="Macro(차단기)"/>
      <sheetName val="전기일위대가"/>
      <sheetName val="문학간접"/>
      <sheetName val="DB"/>
      <sheetName val="건축내역"/>
      <sheetName val="수량(금호)"/>
      <sheetName val="b_balju"/>
      <sheetName val="신호등일위대가"/>
      <sheetName val="G.R300경비"/>
      <sheetName val="원가계산서"/>
      <sheetName val="산출근거"/>
      <sheetName val="DATE"/>
      <sheetName val="건축2"/>
      <sheetName val="내역서"/>
      <sheetName val="자재일람"/>
      <sheetName val="전체"/>
      <sheetName val="2.1  노무비 평균단가산출"/>
      <sheetName val="수목표준대가"/>
      <sheetName val="전체제잡비"/>
      <sheetName val="N賃率-職"/>
      <sheetName val="진주방향"/>
      <sheetName val="마산방향"/>
      <sheetName val="마산방향철근집계"/>
      <sheetName val="기준정보"/>
      <sheetName val="상-교대(A1-A2)"/>
      <sheetName val="준검 내역서"/>
      <sheetName val="교각1"/>
      <sheetName val="견적조건"/>
      <sheetName val="앉음벽 (2)"/>
      <sheetName val="13LPMCC"/>
      <sheetName val="단가조사"/>
      <sheetName val="일위대가목차"/>
      <sheetName val="기본단가표"/>
      <sheetName val="실행철강하도"/>
      <sheetName val="Data &amp; Result"/>
      <sheetName val="EBSDATA"/>
      <sheetName val="공사비총괄"/>
      <sheetName val="내   역"/>
      <sheetName val="제조노임"/>
      <sheetName val="9GNG운반"/>
      <sheetName val="Total"/>
      <sheetName val="옥내소화전계산서"/>
      <sheetName val="당진1,2호기전선관설치및접지4차공사내역서-을지"/>
      <sheetName val="교통대책내역"/>
      <sheetName val="품셈TABLE"/>
      <sheetName val="단가조사-2"/>
      <sheetName val="SHEET PILE단가"/>
      <sheetName val="인부노임"/>
      <sheetName val="적용토목"/>
      <sheetName val="4.전기"/>
      <sheetName val="실행기초"/>
      <sheetName val="ELEC"/>
      <sheetName val="조경"/>
      <sheetName val="실행내역"/>
      <sheetName val="집계표"/>
      <sheetName val="예산명세서"/>
      <sheetName val="설계명세서"/>
      <sheetName val="자료입력"/>
      <sheetName val="자재단가비교표"/>
      <sheetName val="도담구내 개소별 명세"/>
      <sheetName val="RE9604"/>
      <sheetName val="결재갑지"/>
      <sheetName val="C1ㅇ"/>
      <sheetName val="원가계산서구조조정"/>
      <sheetName val="전체항목"/>
      <sheetName val="원가총괄"/>
      <sheetName val="일위대가목록"/>
      <sheetName val="PAY2002"/>
      <sheetName val="직공비"/>
      <sheetName val="제안서"/>
      <sheetName val="행정표준(1)"/>
      <sheetName val="행정표준(2)"/>
      <sheetName val="현장설명"/>
      <sheetName val="비탈면보호공수량산출"/>
      <sheetName val="터파기및재료"/>
      <sheetName val="토목주소"/>
      <sheetName val="전기"/>
      <sheetName val="코드표"/>
      <sheetName val="일위목록"/>
      <sheetName val="요율"/>
      <sheetName val="Sheet1 (2)"/>
      <sheetName val="전체_1설계"/>
      <sheetName val="인원계획"/>
      <sheetName val="TEL"/>
      <sheetName val="검암내역"/>
      <sheetName val="조도계산"/>
      <sheetName val="평면선형"/>
      <sheetName val="총괄표"/>
      <sheetName val="현장관리비참조"/>
      <sheetName val="물량산출근거-지상층"/>
      <sheetName val="잔수량(작성)"/>
      <sheetName val="점검총괄"/>
      <sheetName val="2공구산출내역"/>
      <sheetName val="LD"/>
      <sheetName val="96노임기준"/>
      <sheetName val="냉천부속동"/>
      <sheetName val="자재단가표"/>
      <sheetName val="준공정산"/>
      <sheetName val="총괄내역서"/>
      <sheetName val="금융비용"/>
      <sheetName val="현장경비"/>
      <sheetName val="토목내역서"/>
      <sheetName val="경산"/>
      <sheetName val="노무비"/>
      <sheetName val="품셈"/>
      <sheetName val="전기설계변경"/>
      <sheetName val="단가대비표"/>
      <sheetName val="관리비비계상"/>
      <sheetName val="실행대비"/>
      <sheetName val="S0"/>
      <sheetName val="공통가설"/>
      <sheetName val="내역서을"/>
      <sheetName val="실행내역서 "/>
      <sheetName val="4)유동표"/>
      <sheetName val="시중노임단가"/>
      <sheetName val="제작기술지원센터"/>
      <sheetName val="봉양~조차장간고하개명(신설)"/>
      <sheetName val="식재가격"/>
      <sheetName val="식재총괄"/>
      <sheetName val="설계예산서"/>
      <sheetName val="예산내역서"/>
      <sheetName val="49단가"/>
      <sheetName val="수량산출서"/>
      <sheetName val="BH-1 (2)"/>
      <sheetName val="조명시설"/>
      <sheetName val="제잡비"/>
      <sheetName val="Macro(전선)"/>
      <sheetName val="단가산출"/>
      <sheetName val="BQ(실행)"/>
      <sheetName val="MOTOR"/>
      <sheetName val="도급"/>
      <sheetName val="제경비"/>
      <sheetName val="산수배수"/>
      <sheetName val="시운전연료"/>
      <sheetName val="101동"/>
      <sheetName val="전기일위목록"/>
      <sheetName val="401"/>
      <sheetName val="하남내역"/>
      <sheetName val="기흥하도용"/>
      <sheetName val="관리,공감"/>
      <sheetName val="내역기준"/>
      <sheetName val="환율change"/>
      <sheetName val="9811"/>
      <sheetName val="1.취수장"/>
      <sheetName val="수량산출"/>
      <sheetName val="토목"/>
      <sheetName val="재료"/>
      <sheetName val="단가비교표"/>
      <sheetName val="1안"/>
      <sheetName val="전사 (2)"/>
      <sheetName val="BA (2)"/>
      <sheetName val="CP (2)"/>
      <sheetName val="산출기준"/>
      <sheetName val="관로내역원"/>
      <sheetName val="7단가"/>
      <sheetName val="동해title"/>
      <sheetName val="인원"/>
      <sheetName val="회로내역(승인)"/>
      <sheetName val="Baby일위대가"/>
      <sheetName val="COST"/>
      <sheetName val="자동제어"/>
      <sheetName val="2000노임기준"/>
      <sheetName val="직접경비호표"/>
      <sheetName val="입찰안"/>
      <sheetName val="F-Assump"/>
      <sheetName val="A갑지"/>
      <sheetName val="자재co"/>
      <sheetName val="과업별 상세(계산 1)"/>
      <sheetName val="6PILE  (돌출)"/>
      <sheetName val="1차 내역서"/>
      <sheetName val="개소별수량산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비교"/>
      <sheetName val="플랜트 설치"/>
      <sheetName val="프랜트면허"/>
      <sheetName val="현관"/>
      <sheetName val="기기리스트"/>
      <sheetName val="인부신상자료"/>
      <sheetName val="8.2TON"/>
      <sheetName val="__MAIN"/>
      <sheetName val="자재(원원+원대)"/>
      <sheetName val="3.판관비명세서"/>
      <sheetName val="D"/>
      <sheetName val="현장관리비"/>
      <sheetName val="자금수지"/>
      <sheetName val="사업성"/>
      <sheetName val="전선(총)"/>
      <sheetName val="교량"/>
      <sheetName val="원가"/>
      <sheetName val="산출내역서"/>
      <sheetName val="대비"/>
      <sheetName val="1단계"/>
      <sheetName val="자산TOTAL"/>
      <sheetName val="교각계산"/>
      <sheetName val="1.설계조건"/>
      <sheetName val="식재인부"/>
      <sheetName val="손익분석"/>
      <sheetName val="JUCKEYK"/>
      <sheetName val="6월실적"/>
      <sheetName val="양식_자재단가조사표"/>
      <sheetName val="남양주부대"/>
      <sheetName val="점유현황"/>
      <sheetName val="구조물수량집계표"/>
      <sheetName val="Sheet15"/>
      <sheetName val="코드"/>
      <sheetName val="Sheet16"/>
      <sheetName val="입력"/>
      <sheetName val="&lt;--"/>
      <sheetName val="sub"/>
      <sheetName val="수량산출서 (2)"/>
      <sheetName val="EQ-R1"/>
      <sheetName val="중기"/>
      <sheetName val="95WBS"/>
      <sheetName val="내역(가지)"/>
      <sheetName val="여과지동"/>
      <sheetName val="기초자료"/>
      <sheetName val="설계서(본관)"/>
      <sheetName val="공사개요"/>
      <sheetName val="암거단위-1련"/>
      <sheetName val="관급자재"/>
      <sheetName val="#2_일위대가목록"/>
      <sheetName val="건축공사"/>
      <sheetName val="토목내역"/>
      <sheetName val="갑지(추정)"/>
      <sheetName val="도근좌표"/>
      <sheetName val="현장조사"/>
      <sheetName val="인사자료총집계"/>
      <sheetName val="계수시트"/>
      <sheetName val="적점"/>
      <sheetName val="b_balju_cho"/>
      <sheetName val="CALCULATION"/>
      <sheetName val="단중표"/>
      <sheetName val="노무비 근거"/>
      <sheetName val="98지급계획"/>
      <sheetName val="공사착공계"/>
      <sheetName val="재학생"/>
      <sheetName val="실행(1)"/>
      <sheetName val="실행(표지,갑,을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Resource2"/>
      <sheetName val="22전열"/>
      <sheetName val="견"/>
      <sheetName val="SILICATE"/>
      <sheetName val="시중노임(공사)"/>
      <sheetName val="편입토지조서"/>
      <sheetName val="일위대가표"/>
      <sheetName val="기계실냉난방"/>
      <sheetName val="통신대가"/>
      <sheetName val="을"/>
      <sheetName val="Macro2"/>
      <sheetName val="Macro1"/>
      <sheetName val="우수관매설및 우수받이"/>
      <sheetName val="일위CODE"/>
      <sheetName val="설계"/>
      <sheetName val="효성CB 1P기초"/>
      <sheetName val="확약서"/>
      <sheetName val="설비2차"/>
      <sheetName val="미드수량"/>
      <sheetName val="기본일위"/>
      <sheetName val="금액내역서"/>
      <sheetName val="Customer Databas"/>
      <sheetName val="공사비예산서"/>
      <sheetName val="소비자가"/>
      <sheetName val="말뚝지지력산정"/>
      <sheetName val="수우미양가(Vlookup)"/>
      <sheetName val="분전함신설"/>
      <sheetName val="접지1종"/>
      <sheetName val="유림총괄"/>
      <sheetName val="명일작업계획 (3)"/>
      <sheetName val="전신"/>
      <sheetName val="단가 "/>
      <sheetName val="설계조건"/>
      <sheetName val="안정계산"/>
      <sheetName val="단면검토"/>
      <sheetName val="전산망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단가산출(00d)"/>
      <sheetName val="101동"/>
      <sheetName val="조경일람"/>
      <sheetName val="약품공급2"/>
      <sheetName val="입찰안"/>
      <sheetName val="중기사용료"/>
      <sheetName val="내역서적용수량"/>
      <sheetName val="#REF"/>
      <sheetName val="2000년1차"/>
      <sheetName val="2000전체분"/>
      <sheetName val="조명율표"/>
      <sheetName val="일위대가목록"/>
      <sheetName val="일위대가"/>
      <sheetName val="내역서"/>
      <sheetName val="DATE"/>
      <sheetName val="조명일위"/>
      <sheetName val="단조-노임"/>
      <sheetName val="신규일위대가"/>
      <sheetName val="앉음벽 (2)"/>
      <sheetName val="교각1"/>
      <sheetName val="단가 및 재료비"/>
      <sheetName val="내역서1"/>
      <sheetName val="자료"/>
      <sheetName val="기본단가표"/>
      <sheetName val="종배수관면벽구"/>
      <sheetName val="노무비"/>
      <sheetName val="산출근거"/>
      <sheetName val="B.중기"/>
      <sheetName val="단가산출"/>
      <sheetName val="내역전기"/>
      <sheetName val="기초일위"/>
      <sheetName val="시설일위"/>
      <sheetName val="공사착공계"/>
      <sheetName val="자재단가비교표"/>
      <sheetName val="4차원가계산서"/>
      <sheetName val="INPUT"/>
      <sheetName val="토목공사일반"/>
      <sheetName val="석축산출서"/>
      <sheetName val="세부내역"/>
      <sheetName val="토사(PE)"/>
      <sheetName val="Macro(차단기)"/>
      <sheetName val="터파기및재료"/>
      <sheetName val="기초단가"/>
      <sheetName val="S0"/>
      <sheetName val="단가대비표"/>
      <sheetName val="조명시설"/>
      <sheetName val="200"/>
      <sheetName val="대가목록"/>
      <sheetName val="준검 내역서"/>
      <sheetName val="8설7발"/>
      <sheetName val="항목등록"/>
      <sheetName val="요율"/>
      <sheetName val="원가"/>
      <sheetName val="4.전기"/>
      <sheetName val="당진1,2호기전선관설치및접지4차공사내역서-을지"/>
      <sheetName val="밸브설치"/>
      <sheetName val="guard(mac)"/>
      <sheetName val="품셈TABLE"/>
    </sheetNames>
    <sheetDataSet>
      <sheetData sheetId="0"/>
      <sheetData sheetId="1" refreshError="1">
        <row r="5">
          <cell r="D5" t="str">
            <v>불도저(무한궤도)19Ton</v>
          </cell>
          <cell r="E5">
            <v>56299</v>
          </cell>
          <cell r="F5">
            <v>15657</v>
          </cell>
          <cell r="G5">
            <v>17353</v>
          </cell>
          <cell r="H5">
            <v>23289</v>
          </cell>
        </row>
        <row r="8">
          <cell r="D8" t="str">
            <v>유압식리퍼19Ton</v>
          </cell>
          <cell r="E8">
            <v>1027</v>
          </cell>
          <cell r="F8">
            <v>0</v>
          </cell>
          <cell r="G8">
            <v>0</v>
          </cell>
          <cell r="H8">
            <v>1027</v>
          </cell>
        </row>
        <row r="11">
          <cell r="D11" t="str">
            <v>굴삭기(유압식백호)0.2m3</v>
          </cell>
          <cell r="E11">
            <v>27163</v>
          </cell>
          <cell r="F11">
            <v>2460</v>
          </cell>
          <cell r="G11">
            <v>17353</v>
          </cell>
          <cell r="H11">
            <v>7350</v>
          </cell>
        </row>
        <row r="14">
          <cell r="D14" t="str">
            <v>굴삭기(유압식백호)0.4m3</v>
          </cell>
          <cell r="E14">
            <v>34118</v>
          </cell>
          <cell r="F14">
            <v>5827</v>
          </cell>
          <cell r="G14">
            <v>17353</v>
          </cell>
          <cell r="H14">
            <v>10938</v>
          </cell>
        </row>
        <row r="17">
          <cell r="D17" t="str">
            <v>굴삭기(유압식백호)0.7m3</v>
          </cell>
          <cell r="E17">
            <v>40805</v>
          </cell>
          <cell r="F17">
            <v>6798</v>
          </cell>
          <cell r="G17">
            <v>17353</v>
          </cell>
          <cell r="H17">
            <v>16654</v>
          </cell>
        </row>
        <row r="20">
          <cell r="D20" t="str">
            <v>굴삭기(유압식백호)1.0m3</v>
          </cell>
          <cell r="E20">
            <v>49219</v>
          </cell>
          <cell r="F20">
            <v>11460</v>
          </cell>
          <cell r="G20">
            <v>17353</v>
          </cell>
          <cell r="H20">
            <v>20406</v>
          </cell>
        </row>
        <row r="23">
          <cell r="D23" t="str">
            <v>대형브레이커0.7m3</v>
          </cell>
          <cell r="E23">
            <v>9141</v>
          </cell>
          <cell r="F23">
            <v>0</v>
          </cell>
          <cell r="G23">
            <v>0</v>
          </cell>
          <cell r="H23">
            <v>9141</v>
          </cell>
        </row>
        <row r="26">
          <cell r="D26" t="str">
            <v>대형브레이커치즐0.7m3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9">
          <cell r="D29" t="str">
            <v>로더(무한궤도)1.72m3</v>
          </cell>
          <cell r="E29">
            <v>50024</v>
          </cell>
          <cell r="F29">
            <v>12587</v>
          </cell>
          <cell r="G29">
            <v>17353</v>
          </cell>
          <cell r="H29">
            <v>20084</v>
          </cell>
        </row>
        <row r="32">
          <cell r="D32" t="str">
            <v>로더(타이어)1.72m3</v>
          </cell>
          <cell r="E32">
            <v>43581</v>
          </cell>
          <cell r="F32">
            <v>10843</v>
          </cell>
          <cell r="G32">
            <v>17353</v>
          </cell>
          <cell r="H32">
            <v>15385</v>
          </cell>
        </row>
        <row r="35">
          <cell r="D35" t="str">
            <v>모터그레이더3.6m</v>
          </cell>
          <cell r="E35">
            <v>49971</v>
          </cell>
          <cell r="F35">
            <v>13242</v>
          </cell>
          <cell r="G35">
            <v>17353</v>
          </cell>
          <cell r="H35">
            <v>19376</v>
          </cell>
        </row>
        <row r="38">
          <cell r="D38" t="str">
            <v>덤프트럭15.0Ton</v>
          </cell>
          <cell r="E38">
            <v>40312</v>
          </cell>
          <cell r="F38">
            <v>15738</v>
          </cell>
          <cell r="G38">
            <v>10833</v>
          </cell>
          <cell r="H38">
            <v>13741</v>
          </cell>
        </row>
        <row r="41">
          <cell r="D41" t="str">
            <v>매캐덤롤라(자주식)8-10Ton</v>
          </cell>
          <cell r="E41">
            <v>25989</v>
          </cell>
          <cell r="F41">
            <v>5221</v>
          </cell>
          <cell r="G41">
            <v>13291</v>
          </cell>
          <cell r="H41">
            <v>7477</v>
          </cell>
        </row>
        <row r="44">
          <cell r="D44" t="str">
            <v>텐덤롤라(자주식)5-8Ton</v>
          </cell>
          <cell r="E44">
            <v>23058</v>
          </cell>
          <cell r="F44">
            <v>3418</v>
          </cell>
          <cell r="G44">
            <v>13291</v>
          </cell>
          <cell r="H44">
            <v>6349</v>
          </cell>
        </row>
        <row r="47">
          <cell r="D47" t="str">
            <v>텐덤롤라(자주식)8-10Ton</v>
          </cell>
          <cell r="E47">
            <v>25613</v>
          </cell>
          <cell r="F47">
            <v>4662</v>
          </cell>
          <cell r="G47">
            <v>13291</v>
          </cell>
          <cell r="H47">
            <v>7660</v>
          </cell>
        </row>
        <row r="50">
          <cell r="D50" t="str">
            <v>텐덤롤라(자주식)10-14Ton</v>
          </cell>
          <cell r="E50">
            <v>27843</v>
          </cell>
          <cell r="F50">
            <v>5718</v>
          </cell>
          <cell r="G50">
            <v>13291</v>
          </cell>
          <cell r="H50">
            <v>8834</v>
          </cell>
        </row>
        <row r="53">
          <cell r="D53" t="str">
            <v>진동롤라(자주식)4.4Ton</v>
          </cell>
          <cell r="E53">
            <v>17696</v>
          </cell>
          <cell r="F53">
            <v>1616</v>
          </cell>
          <cell r="G53">
            <v>10833</v>
          </cell>
          <cell r="H53">
            <v>5247</v>
          </cell>
        </row>
        <row r="56">
          <cell r="D56" t="str">
            <v>진동롤라(자주식)10.0Ton</v>
          </cell>
          <cell r="E56">
            <v>44752</v>
          </cell>
          <cell r="F56">
            <v>8787</v>
          </cell>
          <cell r="G56">
            <v>13291</v>
          </cell>
          <cell r="H56">
            <v>22674</v>
          </cell>
        </row>
        <row r="59">
          <cell r="D59" t="str">
            <v>타이어롤러(자주식)5-8Ton</v>
          </cell>
          <cell r="E59">
            <v>25402</v>
          </cell>
          <cell r="F59">
            <v>4475</v>
          </cell>
          <cell r="G59">
            <v>13291</v>
          </cell>
          <cell r="H59">
            <v>7636</v>
          </cell>
        </row>
        <row r="62">
          <cell r="D62" t="str">
            <v>타이어롤러(자주식)8-15Ton</v>
          </cell>
          <cell r="E62">
            <v>32511</v>
          </cell>
          <cell r="F62">
            <v>7272</v>
          </cell>
          <cell r="G62">
            <v>13291</v>
          </cell>
          <cell r="H62">
            <v>11948</v>
          </cell>
        </row>
        <row r="65">
          <cell r="D65" t="str">
            <v>램머80kg</v>
          </cell>
          <cell r="E65">
            <v>10439</v>
          </cell>
          <cell r="F65">
            <v>887</v>
          </cell>
          <cell r="G65">
            <v>9166</v>
          </cell>
          <cell r="H65">
            <v>386</v>
          </cell>
        </row>
        <row r="68">
          <cell r="D68" t="str">
            <v>플레이트콤펙터1.5Ton</v>
          </cell>
          <cell r="E68">
            <v>11058</v>
          </cell>
          <cell r="F68">
            <v>1383</v>
          </cell>
          <cell r="G68">
            <v>9166</v>
          </cell>
          <cell r="H68">
            <v>509</v>
          </cell>
        </row>
        <row r="71">
          <cell r="D71" t="str">
            <v>크레인(무한궤도)30Ton</v>
          </cell>
          <cell r="E71">
            <v>62613</v>
          </cell>
          <cell r="F71">
            <v>8080</v>
          </cell>
          <cell r="G71">
            <v>21416</v>
          </cell>
          <cell r="H71">
            <v>33117</v>
          </cell>
        </row>
        <row r="74">
          <cell r="D74" t="str">
            <v>크레인(트럭)10Ton</v>
          </cell>
          <cell r="E74">
            <v>46057</v>
          </cell>
          <cell r="F74">
            <v>3431</v>
          </cell>
          <cell r="G74">
            <v>21416</v>
          </cell>
          <cell r="H74">
            <v>21210</v>
          </cell>
        </row>
        <row r="77">
          <cell r="D77" t="str">
            <v>크레인(트럭)15Ton</v>
          </cell>
          <cell r="E77">
            <v>56943</v>
          </cell>
          <cell r="F77">
            <v>4217</v>
          </cell>
          <cell r="G77">
            <v>21416</v>
          </cell>
          <cell r="H77">
            <v>31310</v>
          </cell>
        </row>
        <row r="80">
          <cell r="D80" t="str">
            <v>크레인(트럭)20Ton</v>
          </cell>
          <cell r="E80">
            <v>66423</v>
          </cell>
          <cell r="F80">
            <v>4860</v>
          </cell>
          <cell r="G80">
            <v>21416</v>
          </cell>
          <cell r="H80">
            <v>40147</v>
          </cell>
        </row>
        <row r="83">
          <cell r="D83" t="str">
            <v>크레인(트럭)30Ton</v>
          </cell>
          <cell r="E83">
            <v>69489</v>
          </cell>
          <cell r="F83">
            <v>6933</v>
          </cell>
          <cell r="G83">
            <v>21416</v>
          </cell>
          <cell r="H83">
            <v>41140</v>
          </cell>
        </row>
        <row r="86">
          <cell r="D86" t="str">
            <v>리프트트럭5.0Ton</v>
          </cell>
          <cell r="E86">
            <v>20730</v>
          </cell>
          <cell r="F86">
            <v>5034</v>
          </cell>
          <cell r="G86">
            <v>10833</v>
          </cell>
          <cell r="H86">
            <v>4863</v>
          </cell>
        </row>
        <row r="89">
          <cell r="D89" t="str">
            <v>트럭트랙터및트레일러20Ton</v>
          </cell>
          <cell r="E89">
            <v>40158</v>
          </cell>
          <cell r="F89">
            <v>14868</v>
          </cell>
          <cell r="G89">
            <v>10833</v>
          </cell>
          <cell r="H89">
            <v>14457</v>
          </cell>
        </row>
        <row r="92">
          <cell r="D92" t="str">
            <v>트럭트랙터및트레일러30Ton</v>
          </cell>
          <cell r="E92">
            <v>45826</v>
          </cell>
          <cell r="F92">
            <v>15512</v>
          </cell>
          <cell r="G92">
            <v>10833</v>
          </cell>
          <cell r="H92">
            <v>19481</v>
          </cell>
        </row>
        <row r="95">
          <cell r="D95" t="str">
            <v>아스팔트페이버3m</v>
          </cell>
          <cell r="E95">
            <v>44846</v>
          </cell>
          <cell r="F95">
            <v>4972</v>
          </cell>
          <cell r="G95">
            <v>17353</v>
          </cell>
          <cell r="H95">
            <v>22521</v>
          </cell>
        </row>
        <row r="98">
          <cell r="D98" t="str">
            <v>아스팔트디스트리뷰터3800ℓ</v>
          </cell>
          <cell r="E98">
            <v>28206</v>
          </cell>
          <cell r="F98">
            <v>7956</v>
          </cell>
          <cell r="G98">
            <v>10833</v>
          </cell>
          <cell r="H98">
            <v>9417</v>
          </cell>
        </row>
        <row r="101">
          <cell r="D101" t="str">
            <v>아스팔트스프레이어300ℓ</v>
          </cell>
          <cell r="E101">
            <v>12332</v>
          </cell>
          <cell r="F101">
            <v>977</v>
          </cell>
          <cell r="G101">
            <v>10833</v>
          </cell>
          <cell r="H101">
            <v>522</v>
          </cell>
        </row>
        <row r="104">
          <cell r="D104" t="str">
            <v>콘크리트캇터320-400mm</v>
          </cell>
          <cell r="E104">
            <v>18142</v>
          </cell>
          <cell r="F104">
            <v>7748</v>
          </cell>
          <cell r="G104">
            <v>9166</v>
          </cell>
          <cell r="H104">
            <v>1228</v>
          </cell>
        </row>
        <row r="107">
          <cell r="D107" t="str">
            <v>콘크리트펌프차80m3/hr</v>
          </cell>
          <cell r="E107">
            <v>120639</v>
          </cell>
          <cell r="F107">
            <v>12960</v>
          </cell>
          <cell r="G107">
            <v>10833</v>
          </cell>
          <cell r="H107">
            <v>96846</v>
          </cell>
        </row>
        <row r="110">
          <cell r="D110" t="str">
            <v>콘크리트진동기(엔진식)3.5HP</v>
          </cell>
          <cell r="E110">
            <v>1400</v>
          </cell>
          <cell r="F110">
            <v>1268</v>
          </cell>
          <cell r="G110">
            <v>0</v>
          </cell>
          <cell r="H110">
            <v>132</v>
          </cell>
        </row>
        <row r="113">
          <cell r="D113" t="str">
            <v>공기압축기(이동식)3.5m3/min</v>
          </cell>
          <cell r="E113">
            <v>16752</v>
          </cell>
          <cell r="F113">
            <v>3791</v>
          </cell>
          <cell r="G113">
            <v>10833</v>
          </cell>
          <cell r="H113">
            <v>2128</v>
          </cell>
        </row>
        <row r="116">
          <cell r="D116" t="str">
            <v>착암기2.7m3/min</v>
          </cell>
          <cell r="E116">
            <v>607</v>
          </cell>
          <cell r="F116">
            <v>0</v>
          </cell>
          <cell r="G116">
            <v>0</v>
          </cell>
          <cell r="H116">
            <v>607</v>
          </cell>
        </row>
        <row r="119">
          <cell r="D119" t="str">
            <v>진동파일해머30Kw</v>
          </cell>
          <cell r="E119">
            <v>16418</v>
          </cell>
          <cell r="F119">
            <v>0</v>
          </cell>
          <cell r="G119">
            <v>0</v>
          </cell>
          <cell r="H119">
            <v>16418</v>
          </cell>
        </row>
        <row r="122">
          <cell r="D122" t="str">
            <v>물탱크5,500ℓ</v>
          </cell>
          <cell r="E122">
            <v>20998</v>
          </cell>
          <cell r="F122">
            <v>7027</v>
          </cell>
          <cell r="G122">
            <v>10208</v>
          </cell>
          <cell r="H122">
            <v>3763</v>
          </cell>
        </row>
        <row r="125">
          <cell r="D125" t="str">
            <v>라인마커10km/hr</v>
          </cell>
          <cell r="E125">
            <v>26225</v>
          </cell>
          <cell r="F125">
            <v>12400</v>
          </cell>
          <cell r="G125">
            <v>9166</v>
          </cell>
          <cell r="H125">
            <v>4659</v>
          </cell>
        </row>
        <row r="128">
          <cell r="D128" t="str">
            <v>발전기50kw</v>
          </cell>
          <cell r="E128">
            <v>22049</v>
          </cell>
          <cell r="F128">
            <v>8205</v>
          </cell>
          <cell r="G128">
            <v>9166</v>
          </cell>
          <cell r="H128">
            <v>4678</v>
          </cell>
        </row>
        <row r="131">
          <cell r="D131" t="str">
            <v>발전기100kw</v>
          </cell>
          <cell r="E131">
            <v>31228</v>
          </cell>
          <cell r="F131">
            <v>16410</v>
          </cell>
          <cell r="G131">
            <v>9166</v>
          </cell>
          <cell r="H131">
            <v>5652</v>
          </cell>
        </row>
        <row r="134">
          <cell r="D134" t="str">
            <v>발전기125kw</v>
          </cell>
          <cell r="E134">
            <v>34538</v>
          </cell>
          <cell r="F134">
            <v>18337</v>
          </cell>
          <cell r="G134">
            <v>9166</v>
          </cell>
          <cell r="H134">
            <v>7035</v>
          </cell>
        </row>
        <row r="137">
          <cell r="D137" t="str">
            <v>발전기150kw</v>
          </cell>
          <cell r="E137">
            <v>38080</v>
          </cell>
          <cell r="F137">
            <v>21693</v>
          </cell>
          <cell r="G137">
            <v>9166</v>
          </cell>
          <cell r="H137">
            <v>7221</v>
          </cell>
        </row>
        <row r="140">
          <cell r="D140" t="str">
            <v>발전기200kw</v>
          </cell>
          <cell r="E140">
            <v>47541</v>
          </cell>
          <cell r="F140">
            <v>28904</v>
          </cell>
          <cell r="G140">
            <v>9166</v>
          </cell>
          <cell r="H140">
            <v>9471</v>
          </cell>
        </row>
        <row r="143">
          <cell r="D143" t="str">
            <v>용접기(교류)200Amp</v>
          </cell>
          <cell r="E143">
            <v>71</v>
          </cell>
          <cell r="F143">
            <v>0</v>
          </cell>
          <cell r="G143">
            <v>0</v>
          </cell>
          <cell r="H143">
            <v>71</v>
          </cell>
        </row>
        <row r="146">
          <cell r="D146" t="str">
            <v>용접기(교류)300Amp</v>
          </cell>
          <cell r="E146">
            <v>93</v>
          </cell>
          <cell r="F146">
            <v>0</v>
          </cell>
          <cell r="G146">
            <v>0</v>
          </cell>
          <cell r="H146">
            <v>93</v>
          </cell>
        </row>
        <row r="149">
          <cell r="D149" t="str">
            <v>주철관절단기2-6</v>
          </cell>
          <cell r="E149">
            <v>225</v>
          </cell>
          <cell r="F149">
            <v>0</v>
          </cell>
          <cell r="G149">
            <v>0</v>
          </cell>
          <cell r="H149">
            <v>225</v>
          </cell>
        </row>
        <row r="152">
          <cell r="D152" t="str">
            <v>건설용펌프50mm</v>
          </cell>
          <cell r="E152">
            <v>54</v>
          </cell>
          <cell r="F152">
            <v>0</v>
          </cell>
          <cell r="G152">
            <v>0</v>
          </cell>
          <cell r="H152">
            <v>54</v>
          </cell>
        </row>
        <row r="155">
          <cell r="D155" t="str">
            <v>에어호스25mm</v>
          </cell>
          <cell r="E155">
            <v>38</v>
          </cell>
          <cell r="F155">
            <v>0</v>
          </cell>
          <cell r="G155">
            <v>0</v>
          </cell>
          <cell r="H155">
            <v>38</v>
          </cell>
        </row>
        <row r="158">
          <cell r="D158" t="str">
            <v>바이브레이터봉상</v>
          </cell>
          <cell r="E158">
            <v>35</v>
          </cell>
          <cell r="F158">
            <v>0</v>
          </cell>
          <cell r="G158">
            <v>0</v>
          </cell>
          <cell r="H158">
            <v>35</v>
          </cell>
        </row>
        <row r="161">
          <cell r="D161" t="str">
            <v>CCTV카메라</v>
          </cell>
          <cell r="E161">
            <v>28069</v>
          </cell>
          <cell r="F161">
            <v>0</v>
          </cell>
          <cell r="G161">
            <v>0</v>
          </cell>
          <cell r="H161">
            <v>28069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  <sheetName val="중기"/>
      <sheetName val="#2_일위대가목록"/>
      <sheetName val="산출내역서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91BA0010</v>
          </cell>
          <cell r="D4" t="str">
            <v>품셈-1</v>
          </cell>
          <cell r="E4" t="str">
            <v>규준틀설치</v>
          </cell>
          <cell r="F4" t="str">
            <v>귀</v>
          </cell>
          <cell r="G4" t="str">
            <v>개소</v>
          </cell>
          <cell r="H4">
            <v>3464</v>
          </cell>
          <cell r="I4">
            <v>33514</v>
          </cell>
          <cell r="J4">
            <v>0</v>
          </cell>
          <cell r="K4">
            <v>36978</v>
          </cell>
        </row>
        <row r="5">
          <cell r="C5" t="str">
            <v>91BA0020</v>
          </cell>
          <cell r="D5" t="str">
            <v>품셈-2</v>
          </cell>
          <cell r="E5" t="str">
            <v>규준틀설치</v>
          </cell>
          <cell r="F5" t="str">
            <v>평</v>
          </cell>
          <cell r="G5" t="str">
            <v>개소</v>
          </cell>
          <cell r="H5">
            <v>2199</v>
          </cell>
          <cell r="I5">
            <v>19334</v>
          </cell>
          <cell r="J5">
            <v>0</v>
          </cell>
          <cell r="K5">
            <v>21533</v>
          </cell>
        </row>
        <row r="6">
          <cell r="C6" t="str">
            <v>91BB0010</v>
          </cell>
          <cell r="D6" t="str">
            <v>품셈-3</v>
          </cell>
          <cell r="E6" t="str">
            <v>내부수평비계</v>
          </cell>
          <cell r="F6" t="str">
            <v>3개월</v>
          </cell>
          <cell r="G6" t="str">
            <v>M2</v>
          </cell>
          <cell r="H6">
            <v>1216</v>
          </cell>
          <cell r="I6">
            <v>3968</v>
          </cell>
          <cell r="J6">
            <v>0</v>
          </cell>
          <cell r="K6">
            <v>5184</v>
          </cell>
        </row>
        <row r="7">
          <cell r="C7" t="str">
            <v>91BC0010</v>
          </cell>
          <cell r="D7" t="str">
            <v>품셈-4</v>
          </cell>
          <cell r="E7" t="str">
            <v>강관동바리</v>
          </cell>
          <cell r="F7" t="str">
            <v>3개월,4.2M이하</v>
          </cell>
          <cell r="G7" t="str">
            <v>M2</v>
          </cell>
          <cell r="H7">
            <v>717</v>
          </cell>
          <cell r="I7">
            <v>3146</v>
          </cell>
          <cell r="J7">
            <v>0</v>
          </cell>
          <cell r="K7">
            <v>3863</v>
          </cell>
        </row>
        <row r="8">
          <cell r="C8" t="str">
            <v>91BG0010</v>
          </cell>
          <cell r="D8" t="str">
            <v>품셈-5</v>
          </cell>
          <cell r="E8" t="str">
            <v>강관쌍줄비계</v>
          </cell>
          <cell r="F8" t="str">
            <v>30M이하.3개월</v>
          </cell>
          <cell r="G8" t="str">
            <v>M2</v>
          </cell>
          <cell r="H8">
            <v>980</v>
          </cell>
          <cell r="I8">
            <v>6614</v>
          </cell>
          <cell r="J8">
            <v>0</v>
          </cell>
          <cell r="K8">
            <v>7594</v>
          </cell>
        </row>
        <row r="9">
          <cell r="C9" t="str">
            <v>91BI0010</v>
          </cell>
          <cell r="D9" t="str">
            <v>품셈-6</v>
          </cell>
          <cell r="E9" t="str">
            <v>강관비계다리</v>
          </cell>
          <cell r="F9" t="str">
            <v>H=30이하.3개월</v>
          </cell>
          <cell r="G9" t="str">
            <v>M2</v>
          </cell>
          <cell r="H9">
            <v>6273</v>
          </cell>
          <cell r="I9">
            <v>18058</v>
          </cell>
          <cell r="J9">
            <v>0</v>
          </cell>
          <cell r="K9">
            <v>24331</v>
          </cell>
        </row>
        <row r="10">
          <cell r="C10" t="str">
            <v>91BM0030</v>
          </cell>
          <cell r="D10" t="str">
            <v>품셈-7</v>
          </cell>
          <cell r="E10" t="str">
            <v>먹 메 김</v>
          </cell>
          <cell r="F10" t="str">
            <v>학교,공장</v>
          </cell>
          <cell r="G10" t="str">
            <v>M2</v>
          </cell>
          <cell r="H10">
            <v>0</v>
          </cell>
          <cell r="I10">
            <v>1955</v>
          </cell>
          <cell r="J10">
            <v>0</v>
          </cell>
          <cell r="K10">
            <v>1955</v>
          </cell>
        </row>
        <row r="11">
          <cell r="C11" t="str">
            <v>91BN0030</v>
          </cell>
          <cell r="D11" t="str">
            <v>품셈-8</v>
          </cell>
          <cell r="E11" t="str">
            <v>콘크리트보양</v>
          </cell>
          <cell r="F11" t="str">
            <v>살수</v>
          </cell>
          <cell r="G11" t="str">
            <v>M2</v>
          </cell>
          <cell r="H11">
            <v>0</v>
          </cell>
          <cell r="I11">
            <v>137</v>
          </cell>
          <cell r="J11">
            <v>0</v>
          </cell>
          <cell r="K11">
            <v>137</v>
          </cell>
        </row>
        <row r="12">
          <cell r="C12" t="str">
            <v>91BN0040</v>
          </cell>
          <cell r="D12" t="str">
            <v>품셈-9</v>
          </cell>
          <cell r="E12" t="str">
            <v>타일및석재면보양</v>
          </cell>
          <cell r="F12" t="str">
            <v>톱밥</v>
          </cell>
          <cell r="G12" t="str">
            <v>M2</v>
          </cell>
          <cell r="H12">
            <v>1650</v>
          </cell>
          <cell r="I12">
            <v>68</v>
          </cell>
          <cell r="J12">
            <v>0</v>
          </cell>
          <cell r="K12">
            <v>1718</v>
          </cell>
        </row>
        <row r="13">
          <cell r="C13" t="str">
            <v>91BO0010</v>
          </cell>
          <cell r="D13" t="str">
            <v>품셈-10</v>
          </cell>
          <cell r="E13" t="str">
            <v>현장정리</v>
          </cell>
          <cell r="F13" t="str">
            <v>RC조</v>
          </cell>
          <cell r="G13" t="str">
            <v>M2</v>
          </cell>
          <cell r="H13">
            <v>0</v>
          </cell>
          <cell r="I13">
            <v>5154</v>
          </cell>
          <cell r="J13">
            <v>0</v>
          </cell>
          <cell r="K13">
            <v>5154</v>
          </cell>
        </row>
        <row r="14">
          <cell r="C14" t="str">
            <v>91CA0141</v>
          </cell>
          <cell r="D14" t="str">
            <v>품셈-11</v>
          </cell>
          <cell r="E14" t="str">
            <v>토사터파기</v>
          </cell>
          <cell r="F14" t="str">
            <v/>
          </cell>
          <cell r="G14" t="str">
            <v>M3</v>
          </cell>
          <cell r="H14">
            <v>185</v>
          </cell>
          <cell r="I14">
            <v>490</v>
          </cell>
          <cell r="J14">
            <v>476</v>
          </cell>
          <cell r="K14">
            <v>1151</v>
          </cell>
        </row>
        <row r="15">
          <cell r="C15" t="str">
            <v>91CA0142</v>
          </cell>
          <cell r="D15" t="str">
            <v>품셈-12</v>
          </cell>
          <cell r="E15" t="str">
            <v>되메우고다짐</v>
          </cell>
          <cell r="F15" t="str">
            <v/>
          </cell>
          <cell r="G15" t="str">
            <v>M3</v>
          </cell>
          <cell r="H15">
            <v>156</v>
          </cell>
          <cell r="I15">
            <v>3128</v>
          </cell>
          <cell r="J15">
            <v>270</v>
          </cell>
          <cell r="K15">
            <v>3554</v>
          </cell>
        </row>
        <row r="16">
          <cell r="C16" t="str">
            <v>91CA0143</v>
          </cell>
          <cell r="D16" t="str">
            <v>품셈-13</v>
          </cell>
          <cell r="E16" t="str">
            <v>잔토처리</v>
          </cell>
          <cell r="F16" t="str">
            <v/>
          </cell>
          <cell r="G16" t="str">
            <v>M3</v>
          </cell>
          <cell r="H16">
            <v>802</v>
          </cell>
          <cell r="I16">
            <v>577</v>
          </cell>
          <cell r="J16">
            <v>781</v>
          </cell>
          <cell r="K16">
            <v>2160</v>
          </cell>
        </row>
        <row r="17">
          <cell r="C17" t="str">
            <v>91CE0030</v>
          </cell>
          <cell r="D17" t="str">
            <v>품셈-14</v>
          </cell>
          <cell r="E17" t="str">
            <v>PE필름깔기</v>
          </cell>
          <cell r="F17" t="str">
            <v>바닥0.03MM*2겹</v>
          </cell>
          <cell r="G17" t="str">
            <v>M2</v>
          </cell>
          <cell r="H17">
            <v>202</v>
          </cell>
          <cell r="I17">
            <v>343</v>
          </cell>
          <cell r="J17">
            <v>0</v>
          </cell>
          <cell r="K17">
            <v>545</v>
          </cell>
        </row>
        <row r="18">
          <cell r="C18" t="str">
            <v>91CF0031</v>
          </cell>
          <cell r="D18" t="str">
            <v>품셈-15</v>
          </cell>
          <cell r="E18" t="str">
            <v>PHC PILE 항타</v>
          </cell>
          <cell r="F18" t="str">
            <v>Φ350</v>
          </cell>
          <cell r="G18" t="str">
            <v>M</v>
          </cell>
          <cell r="H18">
            <v>1502</v>
          </cell>
          <cell r="I18">
            <v>7381</v>
          </cell>
          <cell r="J18">
            <v>2945</v>
          </cell>
          <cell r="K18">
            <v>11828</v>
          </cell>
        </row>
        <row r="19">
          <cell r="C19" t="str">
            <v>91CF0032</v>
          </cell>
          <cell r="D19" t="str">
            <v>품셈-16</v>
          </cell>
          <cell r="E19" t="str">
            <v>PHC PILE 소운반</v>
          </cell>
          <cell r="F19" t="str">
            <v>Φ350</v>
          </cell>
          <cell r="G19" t="str">
            <v>TON</v>
          </cell>
          <cell r="H19">
            <v>1737</v>
          </cell>
          <cell r="I19">
            <v>7014</v>
          </cell>
          <cell r="J19">
            <v>4974</v>
          </cell>
          <cell r="K19">
            <v>13725</v>
          </cell>
        </row>
        <row r="20">
          <cell r="C20" t="str">
            <v>91CI0020</v>
          </cell>
          <cell r="D20" t="str">
            <v>품셈-17</v>
          </cell>
          <cell r="E20" t="str">
            <v>PILE 두부정리</v>
          </cell>
          <cell r="F20" t="str">
            <v>ø350</v>
          </cell>
          <cell r="G20" t="str">
            <v>개소</v>
          </cell>
          <cell r="H20">
            <v>390</v>
          </cell>
          <cell r="I20">
            <v>7780</v>
          </cell>
          <cell r="J20">
            <v>499</v>
          </cell>
          <cell r="K20">
            <v>8669</v>
          </cell>
        </row>
        <row r="21">
          <cell r="C21" t="str">
            <v>91DA0030</v>
          </cell>
          <cell r="D21" t="str">
            <v>품셈-18</v>
          </cell>
          <cell r="E21" t="str">
            <v>콘크리트타설 (펌프카)</v>
          </cell>
          <cell r="F21" t="str">
            <v>240KG/CM2, 철근</v>
          </cell>
          <cell r="G21" t="str">
            <v>M3</v>
          </cell>
          <cell r="H21">
            <v>41454</v>
          </cell>
          <cell r="I21">
            <v>15175</v>
          </cell>
          <cell r="J21">
            <v>16287</v>
          </cell>
          <cell r="K21">
            <v>72916</v>
          </cell>
        </row>
        <row r="22">
          <cell r="C22" t="str">
            <v>91DA0060</v>
          </cell>
          <cell r="D22" t="str">
            <v>품셈-19</v>
          </cell>
          <cell r="E22" t="str">
            <v>콘크리트타설 (펌프카)</v>
          </cell>
          <cell r="F22" t="str">
            <v>135KG/CM2, 무근</v>
          </cell>
          <cell r="G22" t="str">
            <v>M3</v>
          </cell>
          <cell r="H22">
            <v>38945</v>
          </cell>
          <cell r="I22">
            <v>16155</v>
          </cell>
          <cell r="J22">
            <v>20680</v>
          </cell>
          <cell r="K22">
            <v>75780</v>
          </cell>
        </row>
        <row r="23">
          <cell r="C23">
            <v>6</v>
          </cell>
          <cell r="D23" t="str">
            <v>품셈-20</v>
          </cell>
          <cell r="E23" t="str">
            <v>CON'C생산(120M3/HR)</v>
          </cell>
          <cell r="F23" t="str">
            <v>25-240-12,1종</v>
          </cell>
          <cell r="G23" t="str">
            <v>M3</v>
          </cell>
          <cell r="H23">
            <v>40477</v>
          </cell>
          <cell r="I23">
            <v>8566</v>
          </cell>
          <cell r="J23">
            <v>12122</v>
          </cell>
          <cell r="K23">
            <v>61165</v>
          </cell>
        </row>
        <row r="24">
          <cell r="C24">
            <v>7</v>
          </cell>
          <cell r="D24" t="str">
            <v>품셈-21</v>
          </cell>
          <cell r="E24" t="str">
            <v>CON'C생산(120M3/HR)</v>
          </cell>
          <cell r="F24" t="str">
            <v>40-135-8,1종</v>
          </cell>
          <cell r="G24" t="str">
            <v>M3</v>
          </cell>
          <cell r="H24">
            <v>37423</v>
          </cell>
          <cell r="I24">
            <v>10172</v>
          </cell>
          <cell r="J24">
            <v>14341</v>
          </cell>
          <cell r="K24">
            <v>61936</v>
          </cell>
        </row>
        <row r="25">
          <cell r="C25" t="str">
            <v>91DD0020</v>
          </cell>
          <cell r="D25" t="str">
            <v>품셈-22</v>
          </cell>
          <cell r="E25" t="str">
            <v>콘크리트</v>
          </cell>
          <cell r="F25" t="str">
            <v>1:3:6</v>
          </cell>
          <cell r="G25" t="str">
            <v>M3</v>
          </cell>
          <cell r="H25">
            <v>0</v>
          </cell>
          <cell r="I25">
            <v>86976</v>
          </cell>
          <cell r="J25">
            <v>0</v>
          </cell>
          <cell r="K25">
            <v>86976</v>
          </cell>
        </row>
        <row r="26">
          <cell r="C26" t="str">
            <v>91DE0030</v>
          </cell>
          <cell r="D26" t="str">
            <v>품셈-23</v>
          </cell>
          <cell r="E26" t="str">
            <v>합판거푸집</v>
          </cell>
          <cell r="F26" t="str">
            <v>3회</v>
          </cell>
          <cell r="G26" t="str">
            <v>M2</v>
          </cell>
          <cell r="H26">
            <v>3755</v>
          </cell>
          <cell r="I26">
            <v>12713</v>
          </cell>
          <cell r="J26">
            <v>0</v>
          </cell>
          <cell r="K26">
            <v>16468</v>
          </cell>
        </row>
        <row r="27">
          <cell r="C27" t="str">
            <v>91DE0040</v>
          </cell>
          <cell r="D27" t="str">
            <v>품셈-24</v>
          </cell>
          <cell r="E27" t="str">
            <v>합판거푸집</v>
          </cell>
          <cell r="F27" t="str">
            <v>4회</v>
          </cell>
          <cell r="G27" t="str">
            <v>M2</v>
          </cell>
          <cell r="H27">
            <v>3266</v>
          </cell>
          <cell r="I27">
            <v>10813</v>
          </cell>
          <cell r="J27">
            <v>0</v>
          </cell>
          <cell r="K27">
            <v>14079</v>
          </cell>
        </row>
        <row r="28">
          <cell r="C28" t="str">
            <v>91DF0020</v>
          </cell>
          <cell r="D28" t="str">
            <v>품셈-25</v>
          </cell>
          <cell r="E28" t="str">
            <v>철근가공조립</v>
          </cell>
          <cell r="F28" t="str">
            <v>보통</v>
          </cell>
          <cell r="G28" t="str">
            <v>TON</v>
          </cell>
          <cell r="H28">
            <v>10245</v>
          </cell>
          <cell r="I28">
            <v>317298</v>
          </cell>
          <cell r="J28">
            <v>0</v>
          </cell>
          <cell r="K28">
            <v>327543</v>
          </cell>
        </row>
        <row r="29">
          <cell r="C29" t="str">
            <v>91EK0050</v>
          </cell>
          <cell r="D29" t="str">
            <v>품셈-26</v>
          </cell>
          <cell r="E29" t="str">
            <v>그라우팅몰탈</v>
          </cell>
          <cell r="F29" t="str">
            <v/>
          </cell>
          <cell r="G29" t="str">
            <v>M3</v>
          </cell>
          <cell r="H29">
            <v>1100000</v>
          </cell>
          <cell r="I29">
            <v>68720</v>
          </cell>
          <cell r="J29">
            <v>0</v>
          </cell>
          <cell r="K29">
            <v>1168720</v>
          </cell>
        </row>
        <row r="30">
          <cell r="C30" t="str">
            <v>91FA0010</v>
          </cell>
          <cell r="D30" t="str">
            <v>품셈-27</v>
          </cell>
          <cell r="E30" t="str">
            <v>시멘트벽돌쌓기</v>
          </cell>
          <cell r="F30" t="str">
            <v>0.5B</v>
          </cell>
          <cell r="G30" t="str">
            <v>천매</v>
          </cell>
          <cell r="H30">
            <v>0</v>
          </cell>
          <cell r="I30">
            <v>147292</v>
          </cell>
          <cell r="J30">
            <v>0</v>
          </cell>
          <cell r="K30">
            <v>147292</v>
          </cell>
        </row>
        <row r="31">
          <cell r="C31" t="str">
            <v>91FA0020</v>
          </cell>
          <cell r="D31" t="str">
            <v>품셈-28</v>
          </cell>
          <cell r="E31" t="str">
            <v>시멘트벽돌쌓기</v>
          </cell>
          <cell r="F31" t="str">
            <v>1.0B</v>
          </cell>
          <cell r="G31" t="str">
            <v>천매</v>
          </cell>
          <cell r="H31">
            <v>0</v>
          </cell>
          <cell r="I31">
            <v>135011</v>
          </cell>
          <cell r="J31">
            <v>0</v>
          </cell>
          <cell r="K31">
            <v>135011</v>
          </cell>
        </row>
        <row r="32">
          <cell r="C32" t="str">
            <v>91FA0030</v>
          </cell>
          <cell r="D32" t="str">
            <v>품셈-29</v>
          </cell>
          <cell r="E32" t="str">
            <v>시멘트벽돌쌓기</v>
          </cell>
          <cell r="F32" t="str">
            <v>0.5B,공간</v>
          </cell>
          <cell r="G32" t="str">
            <v>천매</v>
          </cell>
          <cell r="H32">
            <v>0</v>
          </cell>
          <cell r="I32">
            <v>158886</v>
          </cell>
          <cell r="J32">
            <v>0</v>
          </cell>
          <cell r="K32">
            <v>158886</v>
          </cell>
        </row>
        <row r="33">
          <cell r="C33" t="str">
            <v>91FE0010</v>
          </cell>
          <cell r="D33" t="str">
            <v>품셈-30</v>
          </cell>
          <cell r="E33" t="str">
            <v>벽돌소운반</v>
          </cell>
          <cell r="F33" t="str">
            <v>1층</v>
          </cell>
          <cell r="G33" t="str">
            <v>천매</v>
          </cell>
          <cell r="H33">
            <v>0</v>
          </cell>
          <cell r="I33">
            <v>17180</v>
          </cell>
          <cell r="J33">
            <v>0</v>
          </cell>
          <cell r="K33">
            <v>17180</v>
          </cell>
        </row>
        <row r="34">
          <cell r="C34" t="str">
            <v>91FE0020</v>
          </cell>
          <cell r="D34" t="str">
            <v>품셈-31</v>
          </cell>
          <cell r="E34" t="str">
            <v>벽돌소운반</v>
          </cell>
          <cell r="F34" t="str">
            <v>2층</v>
          </cell>
          <cell r="G34" t="str">
            <v>천매</v>
          </cell>
          <cell r="H34">
            <v>0</v>
          </cell>
          <cell r="I34">
            <v>20616</v>
          </cell>
          <cell r="J34">
            <v>0</v>
          </cell>
          <cell r="K34">
            <v>20616</v>
          </cell>
        </row>
        <row r="35">
          <cell r="C35" t="str">
            <v>91FE0030</v>
          </cell>
          <cell r="D35" t="str">
            <v>품셈-32</v>
          </cell>
          <cell r="E35" t="str">
            <v>벽돌소운반</v>
          </cell>
          <cell r="F35" t="str">
            <v>3층</v>
          </cell>
          <cell r="G35" t="str">
            <v>천매</v>
          </cell>
          <cell r="H35">
            <v>0</v>
          </cell>
          <cell r="I35">
            <v>27488</v>
          </cell>
          <cell r="J35">
            <v>0</v>
          </cell>
          <cell r="K35">
            <v>27488</v>
          </cell>
        </row>
        <row r="36">
          <cell r="C36" t="str">
            <v>91FM0010</v>
          </cell>
          <cell r="D36" t="str">
            <v>품셈-33</v>
          </cell>
          <cell r="E36" t="str">
            <v>스치로폴설치</v>
          </cell>
          <cell r="F36" t="str">
            <v>벽공간50/0.03</v>
          </cell>
          <cell r="G36" t="str">
            <v>M2</v>
          </cell>
          <cell r="H36">
            <v>3142</v>
          </cell>
          <cell r="I36">
            <v>1623</v>
          </cell>
          <cell r="J36">
            <v>0</v>
          </cell>
          <cell r="K36">
            <v>4765</v>
          </cell>
        </row>
        <row r="37">
          <cell r="C37" t="str">
            <v>91FN0151</v>
          </cell>
          <cell r="D37" t="str">
            <v>품셈-34</v>
          </cell>
          <cell r="E37" t="str">
            <v>콘크리트인방설치</v>
          </cell>
          <cell r="F37" t="str">
            <v/>
          </cell>
          <cell r="G37" t="str">
            <v>M</v>
          </cell>
          <cell r="H37">
            <v>0</v>
          </cell>
          <cell r="I37">
            <v>5944</v>
          </cell>
          <cell r="J37">
            <v>0</v>
          </cell>
          <cell r="K37">
            <v>5944</v>
          </cell>
        </row>
        <row r="38">
          <cell r="C38" t="str">
            <v>91GB0050</v>
          </cell>
          <cell r="D38" t="str">
            <v>품셈-35</v>
          </cell>
          <cell r="E38" t="str">
            <v>침투성복합도막방수</v>
          </cell>
          <cell r="F38" t="str">
            <v>바닥3회</v>
          </cell>
          <cell r="G38" t="str">
            <v>M2</v>
          </cell>
          <cell r="H38">
            <v>28264</v>
          </cell>
          <cell r="I38">
            <v>13396</v>
          </cell>
          <cell r="J38">
            <v>0</v>
          </cell>
          <cell r="K38">
            <v>41660</v>
          </cell>
        </row>
        <row r="39">
          <cell r="C39" t="str">
            <v>91GB0060</v>
          </cell>
          <cell r="D39" t="str">
            <v>품셈-36</v>
          </cell>
          <cell r="E39" t="str">
            <v>침투성복합도막방수</v>
          </cell>
          <cell r="F39" t="str">
            <v>벽3회</v>
          </cell>
          <cell r="G39" t="str">
            <v>M2</v>
          </cell>
          <cell r="H39">
            <v>32005</v>
          </cell>
          <cell r="I39">
            <v>14603</v>
          </cell>
          <cell r="J39">
            <v>0</v>
          </cell>
          <cell r="K39">
            <v>46608</v>
          </cell>
        </row>
        <row r="40">
          <cell r="C40" t="str">
            <v>91GE0030</v>
          </cell>
          <cell r="D40" t="str">
            <v>품셈-37</v>
          </cell>
          <cell r="E40" t="str">
            <v>액체방수</v>
          </cell>
          <cell r="F40" t="str">
            <v>1종</v>
          </cell>
          <cell r="G40" t="str">
            <v>M2</v>
          </cell>
          <cell r="H40">
            <v>145</v>
          </cell>
          <cell r="I40">
            <v>7655</v>
          </cell>
          <cell r="J40">
            <v>0</v>
          </cell>
          <cell r="K40">
            <v>7800</v>
          </cell>
        </row>
        <row r="41">
          <cell r="C41" t="str">
            <v>91GI0020</v>
          </cell>
          <cell r="D41" t="str">
            <v>품셈-38</v>
          </cell>
          <cell r="E41" t="str">
            <v>침투성방수</v>
          </cell>
          <cell r="F41" t="str">
            <v>1차</v>
          </cell>
          <cell r="G41" t="str">
            <v>M2</v>
          </cell>
          <cell r="H41">
            <v>3321</v>
          </cell>
          <cell r="I41">
            <v>7360</v>
          </cell>
          <cell r="J41">
            <v>0</v>
          </cell>
          <cell r="K41">
            <v>10681</v>
          </cell>
        </row>
        <row r="42">
          <cell r="C42" t="str">
            <v>91GM0080</v>
          </cell>
          <cell r="D42" t="str">
            <v>품셈-39</v>
          </cell>
          <cell r="E42" t="str">
            <v>코 킹/창호주위</v>
          </cell>
          <cell r="F42" t="str">
            <v>□ 10*10</v>
          </cell>
          <cell r="G42" t="str">
            <v>M</v>
          </cell>
          <cell r="H42">
            <v>2640</v>
          </cell>
          <cell r="I42">
            <v>1962</v>
          </cell>
          <cell r="J42">
            <v>0</v>
          </cell>
          <cell r="K42">
            <v>4602</v>
          </cell>
        </row>
        <row r="43">
          <cell r="C43" t="str">
            <v>91GM0120</v>
          </cell>
          <cell r="D43" t="str">
            <v>품셈-40</v>
          </cell>
          <cell r="E43" t="str">
            <v>코 킹/파라펫</v>
          </cell>
          <cell r="F43" t="str">
            <v>△ 15*15</v>
          </cell>
          <cell r="G43" t="str">
            <v>M</v>
          </cell>
          <cell r="H43">
            <v>1959</v>
          </cell>
          <cell r="I43">
            <v>1962</v>
          </cell>
          <cell r="J43">
            <v>0</v>
          </cell>
          <cell r="K43">
            <v>3921</v>
          </cell>
        </row>
        <row r="44">
          <cell r="C44" t="str">
            <v>91HA0038</v>
          </cell>
          <cell r="D44" t="str">
            <v>품셈-41</v>
          </cell>
          <cell r="E44" t="str">
            <v>타일붙이기(바닥)</v>
          </cell>
          <cell r="F44" t="str">
            <v>200*200 ,몰25+압5</v>
          </cell>
          <cell r="G44" t="str">
            <v>M2</v>
          </cell>
          <cell r="H44">
            <v>8417</v>
          </cell>
          <cell r="I44">
            <v>18514</v>
          </cell>
          <cell r="J44">
            <v>0</v>
          </cell>
          <cell r="K44">
            <v>26931</v>
          </cell>
        </row>
        <row r="45">
          <cell r="C45" t="str">
            <v>91HF0048</v>
          </cell>
          <cell r="D45" t="str">
            <v>품셈-42</v>
          </cell>
          <cell r="E45" t="str">
            <v>석재바닥타일붙이기</v>
          </cell>
          <cell r="F45" t="str">
            <v>200*200*15T,몰24+압8</v>
          </cell>
          <cell r="G45" t="str">
            <v>M2</v>
          </cell>
          <cell r="H45">
            <v>32221</v>
          </cell>
          <cell r="I45">
            <v>18480</v>
          </cell>
          <cell r="J45">
            <v>0</v>
          </cell>
          <cell r="K45">
            <v>50701</v>
          </cell>
        </row>
        <row r="46">
          <cell r="C46" t="str">
            <v>91HH0050</v>
          </cell>
          <cell r="D46" t="str">
            <v>품셈-43</v>
          </cell>
          <cell r="E46" t="str">
            <v>타일붙이기(벽)</v>
          </cell>
          <cell r="F46" t="str">
            <v>200*200 ,몰18+압6</v>
          </cell>
          <cell r="G46" t="str">
            <v>M2</v>
          </cell>
          <cell r="H46">
            <v>8662</v>
          </cell>
          <cell r="I46">
            <v>23120</v>
          </cell>
          <cell r="J46">
            <v>0</v>
          </cell>
          <cell r="K46">
            <v>31782</v>
          </cell>
        </row>
        <row r="47">
          <cell r="C47" t="str">
            <v>91KA0010</v>
          </cell>
          <cell r="D47" t="str">
            <v>품셈-44</v>
          </cell>
          <cell r="E47" t="str">
            <v>경량철골천정틀</v>
          </cell>
          <cell r="F47" t="str">
            <v>M-BAR</v>
          </cell>
          <cell r="G47" t="str">
            <v>M2</v>
          </cell>
          <cell r="H47">
            <v>2791</v>
          </cell>
          <cell r="I47">
            <v>23500</v>
          </cell>
          <cell r="J47">
            <v>0</v>
          </cell>
          <cell r="K47">
            <v>26291</v>
          </cell>
        </row>
        <row r="48">
          <cell r="C48" t="str">
            <v>91KB0020</v>
          </cell>
          <cell r="D48" t="str">
            <v>품셈-45</v>
          </cell>
          <cell r="E48" t="str">
            <v>AL몰딩설치</v>
          </cell>
          <cell r="F48" t="str">
            <v>칼라</v>
          </cell>
          <cell r="G48" t="str">
            <v>M</v>
          </cell>
          <cell r="H48">
            <v>1351</v>
          </cell>
          <cell r="I48">
            <v>1943</v>
          </cell>
          <cell r="J48">
            <v>0</v>
          </cell>
          <cell r="K48">
            <v>3294</v>
          </cell>
        </row>
        <row r="49">
          <cell r="C49" t="str">
            <v>91KD0020</v>
          </cell>
          <cell r="D49" t="str">
            <v>품셈-46</v>
          </cell>
          <cell r="E49" t="str">
            <v>논스립설치</v>
          </cell>
          <cell r="F49" t="str">
            <v>황동50MM</v>
          </cell>
          <cell r="G49" t="str">
            <v>M</v>
          </cell>
          <cell r="H49">
            <v>4800</v>
          </cell>
          <cell r="I49">
            <v>5446</v>
          </cell>
          <cell r="J49">
            <v>0</v>
          </cell>
          <cell r="K49">
            <v>10246</v>
          </cell>
        </row>
        <row r="50">
          <cell r="C50" t="str">
            <v>91KD0050</v>
          </cell>
          <cell r="D50" t="str">
            <v>품셈-47</v>
          </cell>
          <cell r="E50" t="str">
            <v>논스립설치</v>
          </cell>
          <cell r="F50" t="str">
            <v>SST50+PVC캡</v>
          </cell>
          <cell r="G50" t="str">
            <v>M</v>
          </cell>
          <cell r="H50">
            <v>5000</v>
          </cell>
          <cell r="I50">
            <v>5446</v>
          </cell>
          <cell r="J50">
            <v>0</v>
          </cell>
          <cell r="K50">
            <v>10446</v>
          </cell>
        </row>
        <row r="51">
          <cell r="C51" t="str">
            <v>91KH0030</v>
          </cell>
          <cell r="D51" t="str">
            <v>품셈-48</v>
          </cell>
          <cell r="E51" t="str">
            <v>커텐박스설치</v>
          </cell>
          <cell r="F51" t="str">
            <v>STL1.2 150*150 도장포함</v>
          </cell>
          <cell r="G51" t="str">
            <v>M</v>
          </cell>
          <cell r="H51">
            <v>3320</v>
          </cell>
          <cell r="I51">
            <v>13247</v>
          </cell>
          <cell r="J51">
            <v>13</v>
          </cell>
          <cell r="K51">
            <v>16580</v>
          </cell>
        </row>
        <row r="52">
          <cell r="C52" t="str">
            <v>91KJ0043</v>
          </cell>
          <cell r="D52" t="str">
            <v>품셈-49</v>
          </cell>
          <cell r="E52" t="str">
            <v>SST핸드레일/계단</v>
          </cell>
          <cell r="F52" t="str">
            <v>ø50 REMOVABLE TYPE</v>
          </cell>
          <cell r="G52" t="str">
            <v>M</v>
          </cell>
          <cell r="H52">
            <v>28506</v>
          </cell>
          <cell r="I52">
            <v>27758</v>
          </cell>
          <cell r="J52">
            <v>23</v>
          </cell>
          <cell r="K52">
            <v>56287</v>
          </cell>
        </row>
        <row r="53">
          <cell r="C53" t="str">
            <v>91KJ0045</v>
          </cell>
          <cell r="D53" t="str">
            <v>품셈-50</v>
          </cell>
          <cell r="E53" t="str">
            <v>SST핸드레일/계단</v>
          </cell>
          <cell r="F53" t="str">
            <v>ø50+25.4,H:900</v>
          </cell>
          <cell r="G53" t="str">
            <v>M</v>
          </cell>
          <cell r="H53">
            <v>13109</v>
          </cell>
          <cell r="I53">
            <v>11694</v>
          </cell>
          <cell r="J53">
            <v>9</v>
          </cell>
          <cell r="K53">
            <v>24812</v>
          </cell>
        </row>
        <row r="54">
          <cell r="C54" t="str">
            <v>91KJ0048</v>
          </cell>
          <cell r="D54" t="str">
            <v>품셈-51</v>
          </cell>
          <cell r="E54" t="str">
            <v>SST핸드레일/철재계단</v>
          </cell>
          <cell r="F54" t="str">
            <v>ø42.7+19,H:1100</v>
          </cell>
          <cell r="G54" t="str">
            <v>M</v>
          </cell>
          <cell r="H54">
            <v>12358</v>
          </cell>
          <cell r="I54">
            <v>11079</v>
          </cell>
          <cell r="J54">
            <v>9</v>
          </cell>
          <cell r="K54">
            <v>23446</v>
          </cell>
        </row>
        <row r="55">
          <cell r="C55" t="str">
            <v>91KK0028</v>
          </cell>
          <cell r="D55" t="str">
            <v>품셈-52</v>
          </cell>
          <cell r="E55" t="str">
            <v>재료분리대설치(바닥)</v>
          </cell>
          <cell r="F55" t="str">
            <v>1.2T H.L W:50*30</v>
          </cell>
          <cell r="G55" t="str">
            <v>M</v>
          </cell>
          <cell r="H55">
            <v>4084</v>
          </cell>
          <cell r="I55">
            <v>6340</v>
          </cell>
          <cell r="J55">
            <v>7</v>
          </cell>
          <cell r="K55">
            <v>10431</v>
          </cell>
        </row>
        <row r="56">
          <cell r="C56" t="str">
            <v>91KN0098</v>
          </cell>
          <cell r="D56" t="str">
            <v>품셈-53</v>
          </cell>
          <cell r="E56" t="str">
            <v>스텐레스사다리/옥상점검</v>
          </cell>
          <cell r="F56" t="str">
            <v>450*5950</v>
          </cell>
          <cell r="G56" t="str">
            <v>EA</v>
          </cell>
          <cell r="H56">
            <v>169989</v>
          </cell>
          <cell r="I56">
            <v>212486</v>
          </cell>
          <cell r="J56">
            <v>276</v>
          </cell>
          <cell r="K56">
            <v>382751</v>
          </cell>
        </row>
        <row r="57">
          <cell r="C57" t="str">
            <v>91KR0010</v>
          </cell>
          <cell r="D57" t="str">
            <v>품셈-54</v>
          </cell>
          <cell r="E57" t="str">
            <v>천정점검구</v>
          </cell>
          <cell r="F57" t="str">
            <v>AL몰딩 450*450</v>
          </cell>
          <cell r="G57" t="str">
            <v>EA</v>
          </cell>
          <cell r="H57">
            <v>6331</v>
          </cell>
          <cell r="I57">
            <v>3163</v>
          </cell>
          <cell r="J57">
            <v>0</v>
          </cell>
          <cell r="K57">
            <v>9494</v>
          </cell>
        </row>
        <row r="58">
          <cell r="C58" t="str">
            <v>91KV0068</v>
          </cell>
          <cell r="D58" t="str">
            <v>품셈-55</v>
          </cell>
          <cell r="E58" t="str">
            <v>철재계단설치</v>
          </cell>
          <cell r="F58" t="str">
            <v>1200*4150</v>
          </cell>
          <cell r="G58" t="str">
            <v>개소</v>
          </cell>
          <cell r="H58">
            <v>393017</v>
          </cell>
          <cell r="I58">
            <v>1799066</v>
          </cell>
          <cell r="J58">
            <v>2204</v>
          </cell>
          <cell r="K58">
            <v>2194287</v>
          </cell>
        </row>
        <row r="59">
          <cell r="C59" t="str">
            <v>91KX0010</v>
          </cell>
          <cell r="D59" t="str">
            <v>품셈-56</v>
          </cell>
          <cell r="E59" t="str">
            <v>잡철물제작설치(철재)</v>
          </cell>
          <cell r="F59" t="str">
            <v>간단</v>
          </cell>
          <cell r="G59" t="str">
            <v>TON</v>
          </cell>
          <cell r="H59">
            <v>115046</v>
          </cell>
          <cell r="I59">
            <v>1967464</v>
          </cell>
          <cell r="J59">
            <v>2562</v>
          </cell>
          <cell r="K59">
            <v>2085072</v>
          </cell>
        </row>
        <row r="60">
          <cell r="C60" t="str">
            <v>91KX0020</v>
          </cell>
          <cell r="D60" t="str">
            <v>품셈-57</v>
          </cell>
          <cell r="E60" t="str">
            <v>잡철물제작설치(철재)</v>
          </cell>
          <cell r="F60" t="str">
            <v>보통</v>
          </cell>
          <cell r="G60" t="str">
            <v>TON</v>
          </cell>
          <cell r="H60">
            <v>138055</v>
          </cell>
          <cell r="I60">
            <v>2360956</v>
          </cell>
          <cell r="J60">
            <v>3074</v>
          </cell>
          <cell r="K60">
            <v>2502085</v>
          </cell>
        </row>
        <row r="61">
          <cell r="C61" t="str">
            <v>91KY0010</v>
          </cell>
          <cell r="D61" t="str">
            <v>품셈-58</v>
          </cell>
          <cell r="E61" t="str">
            <v>잡철물제작설치(스텐)</v>
          </cell>
          <cell r="F61" t="str">
            <v>간단</v>
          </cell>
          <cell r="G61" t="str">
            <v>TON</v>
          </cell>
          <cell r="H61">
            <v>165866</v>
          </cell>
          <cell r="I61">
            <v>1967464</v>
          </cell>
          <cell r="J61">
            <v>2562</v>
          </cell>
          <cell r="K61">
            <v>2135892</v>
          </cell>
        </row>
        <row r="62">
          <cell r="C62" t="str">
            <v>91KY0040</v>
          </cell>
          <cell r="D62" t="str">
            <v>품셈-59</v>
          </cell>
          <cell r="E62" t="str">
            <v>잡철물제작비(스텐)</v>
          </cell>
          <cell r="F62" t="str">
            <v>간단</v>
          </cell>
          <cell r="G62" t="str">
            <v>TON</v>
          </cell>
          <cell r="H62">
            <v>137894</v>
          </cell>
          <cell r="I62">
            <v>1564352</v>
          </cell>
          <cell r="J62">
            <v>2178</v>
          </cell>
          <cell r="K62">
            <v>1704424</v>
          </cell>
        </row>
        <row r="63">
          <cell r="C63" t="str">
            <v>91KZ0010</v>
          </cell>
          <cell r="D63" t="str">
            <v>품셈-60</v>
          </cell>
          <cell r="E63" t="str">
            <v>난간 설치비</v>
          </cell>
          <cell r="F63" t="str">
            <v>스텐레스제</v>
          </cell>
          <cell r="G63" t="str">
            <v>TON</v>
          </cell>
          <cell r="H63">
            <v>72974</v>
          </cell>
          <cell r="I63">
            <v>1513190</v>
          </cell>
          <cell r="J63">
            <v>383</v>
          </cell>
          <cell r="K63">
            <v>1586547</v>
          </cell>
        </row>
        <row r="64">
          <cell r="C64" t="str">
            <v>91LB0050</v>
          </cell>
          <cell r="D64" t="str">
            <v>품셈-61</v>
          </cell>
          <cell r="E64" t="str">
            <v>시멘트몰탈</v>
          </cell>
          <cell r="F64" t="str">
            <v>내벽18MM</v>
          </cell>
          <cell r="G64" t="str">
            <v>M2</v>
          </cell>
          <cell r="H64">
            <v>0</v>
          </cell>
          <cell r="I64">
            <v>11547</v>
          </cell>
          <cell r="J64">
            <v>0</v>
          </cell>
          <cell r="K64">
            <v>11547</v>
          </cell>
        </row>
        <row r="65">
          <cell r="C65" t="str">
            <v>91LB0080</v>
          </cell>
          <cell r="D65" t="str">
            <v>품셈-62</v>
          </cell>
          <cell r="E65" t="str">
            <v>시멘트몰탈</v>
          </cell>
          <cell r="F65" t="str">
            <v>외벽15MM</v>
          </cell>
          <cell r="G65" t="str">
            <v>M2</v>
          </cell>
          <cell r="H65">
            <v>0</v>
          </cell>
          <cell r="I65">
            <v>7106</v>
          </cell>
          <cell r="J65">
            <v>0</v>
          </cell>
          <cell r="K65">
            <v>7106</v>
          </cell>
        </row>
        <row r="66">
          <cell r="C66" t="str">
            <v>91LC0020</v>
          </cell>
          <cell r="D66" t="str">
            <v>품셈-63</v>
          </cell>
          <cell r="E66" t="str">
            <v>시멘트몰탈</v>
          </cell>
          <cell r="F66" t="str">
            <v>천정15MM</v>
          </cell>
          <cell r="G66" t="str">
            <v>M2</v>
          </cell>
          <cell r="H66">
            <v>0</v>
          </cell>
          <cell r="I66">
            <v>14212</v>
          </cell>
          <cell r="J66">
            <v>0</v>
          </cell>
          <cell r="K66">
            <v>14212</v>
          </cell>
        </row>
        <row r="67">
          <cell r="C67" t="str">
            <v>91LJ0010</v>
          </cell>
          <cell r="D67" t="str">
            <v>품셈-64</v>
          </cell>
          <cell r="E67" t="str">
            <v>쇠흙손마감</v>
          </cell>
          <cell r="F67" t="str">
            <v/>
          </cell>
          <cell r="G67" t="str">
            <v>M2</v>
          </cell>
          <cell r="H67">
            <v>0</v>
          </cell>
          <cell r="I67">
            <v>2723</v>
          </cell>
          <cell r="J67">
            <v>0</v>
          </cell>
          <cell r="K67">
            <v>2723</v>
          </cell>
        </row>
        <row r="68">
          <cell r="C68" t="str">
            <v>91LJ0060</v>
          </cell>
          <cell r="D68" t="str">
            <v>품셈-65</v>
          </cell>
          <cell r="E68" t="str">
            <v>콘크리트면처리</v>
          </cell>
          <cell r="F68" t="str">
            <v/>
          </cell>
          <cell r="G68" t="str">
            <v>M2</v>
          </cell>
          <cell r="H68">
            <v>41</v>
          </cell>
          <cell r="I68">
            <v>3084</v>
          </cell>
          <cell r="J68">
            <v>0</v>
          </cell>
          <cell r="K68">
            <v>3125</v>
          </cell>
        </row>
        <row r="69">
          <cell r="C69" t="str">
            <v>91LL0010</v>
          </cell>
          <cell r="D69" t="str">
            <v>품셈-66</v>
          </cell>
          <cell r="E69" t="str">
            <v>창틀주위충진몰탈</v>
          </cell>
          <cell r="F69" t="str">
            <v/>
          </cell>
          <cell r="G69" t="str">
            <v>M</v>
          </cell>
          <cell r="H69">
            <v>0</v>
          </cell>
          <cell r="I69">
            <v>1281</v>
          </cell>
          <cell r="J69">
            <v>0</v>
          </cell>
          <cell r="K69">
            <v>1281</v>
          </cell>
        </row>
        <row r="70">
          <cell r="C70" t="str">
            <v>91M0X001</v>
          </cell>
          <cell r="D70" t="str">
            <v>품셈-67</v>
          </cell>
          <cell r="E70" t="str">
            <v>AW  - 1</v>
          </cell>
          <cell r="F70" t="str">
            <v xml:space="preserve">  3.600* 1.500</v>
          </cell>
          <cell r="G70" t="str">
            <v>EA</v>
          </cell>
          <cell r="H70">
            <v>515160</v>
          </cell>
          <cell r="I70">
            <v>0</v>
          </cell>
          <cell r="J70">
            <v>0</v>
          </cell>
          <cell r="K70">
            <v>515160</v>
          </cell>
        </row>
        <row r="71">
          <cell r="C71" t="str">
            <v>91M0X002</v>
          </cell>
          <cell r="D71" t="str">
            <v>품셈-68</v>
          </cell>
          <cell r="E71" t="str">
            <v>AW  - 2</v>
          </cell>
          <cell r="F71" t="str">
            <v xml:space="preserve">  1.800* 1.500</v>
          </cell>
          <cell r="G71" t="str">
            <v>EA</v>
          </cell>
          <cell r="H71">
            <v>257580</v>
          </cell>
          <cell r="I71">
            <v>0</v>
          </cell>
          <cell r="J71">
            <v>0</v>
          </cell>
          <cell r="K71">
            <v>257580</v>
          </cell>
        </row>
        <row r="72">
          <cell r="C72" t="str">
            <v>91M0X003</v>
          </cell>
          <cell r="D72" t="str">
            <v>품셈-69</v>
          </cell>
          <cell r="E72" t="str">
            <v>AW  - 3</v>
          </cell>
          <cell r="F72" t="str">
            <v xml:space="preserve">  5.400* 0.900</v>
          </cell>
          <cell r="G72" t="str">
            <v>EA</v>
          </cell>
          <cell r="H72">
            <v>266976</v>
          </cell>
          <cell r="I72">
            <v>0</v>
          </cell>
          <cell r="J72">
            <v>0</v>
          </cell>
          <cell r="K72">
            <v>266976</v>
          </cell>
        </row>
        <row r="73">
          <cell r="C73" t="str">
            <v>91M0X004</v>
          </cell>
          <cell r="D73" t="str">
            <v>품셈-70</v>
          </cell>
          <cell r="E73" t="str">
            <v>AW  - 4</v>
          </cell>
          <cell r="F73" t="str">
            <v xml:space="preserve">  3.600* 0.900</v>
          </cell>
          <cell r="G73" t="str">
            <v>EA</v>
          </cell>
          <cell r="H73">
            <v>184518</v>
          </cell>
          <cell r="I73">
            <v>0</v>
          </cell>
          <cell r="J73">
            <v>0</v>
          </cell>
          <cell r="K73">
            <v>184518</v>
          </cell>
        </row>
        <row r="74">
          <cell r="C74" t="str">
            <v>91M0X005</v>
          </cell>
          <cell r="D74" t="str">
            <v>품셈-71</v>
          </cell>
          <cell r="E74" t="str">
            <v>AW  - 5</v>
          </cell>
          <cell r="F74" t="str">
            <v xml:space="preserve">  3.600* 1.500</v>
          </cell>
          <cell r="G74" t="str">
            <v>EA</v>
          </cell>
          <cell r="H74">
            <v>274860</v>
          </cell>
          <cell r="I74">
            <v>0</v>
          </cell>
          <cell r="J74">
            <v>0</v>
          </cell>
          <cell r="K74">
            <v>274860</v>
          </cell>
        </row>
        <row r="75">
          <cell r="C75" t="str">
            <v>91M0X007</v>
          </cell>
          <cell r="D75" t="str">
            <v>품셈-72</v>
          </cell>
          <cell r="E75" t="str">
            <v>AW  - 6</v>
          </cell>
          <cell r="F75" t="str">
            <v xml:space="preserve">  3.600* 1.500</v>
          </cell>
          <cell r="G75" t="str">
            <v>EA</v>
          </cell>
          <cell r="H75">
            <v>274860</v>
          </cell>
          <cell r="I75">
            <v>0</v>
          </cell>
          <cell r="J75">
            <v>0</v>
          </cell>
          <cell r="K75">
            <v>274860</v>
          </cell>
        </row>
        <row r="76">
          <cell r="C76" t="str">
            <v>91M0X009</v>
          </cell>
          <cell r="D76" t="str">
            <v>품셈-73</v>
          </cell>
          <cell r="E76" t="str">
            <v>AW  - 7</v>
          </cell>
          <cell r="F76" t="str">
            <v xml:space="preserve">  0.600* 0.600</v>
          </cell>
          <cell r="G76" t="str">
            <v>EA</v>
          </cell>
          <cell r="H76">
            <v>18324</v>
          </cell>
          <cell r="I76">
            <v>0</v>
          </cell>
          <cell r="J76">
            <v>0</v>
          </cell>
          <cell r="K76">
            <v>18324</v>
          </cell>
        </row>
        <row r="77">
          <cell r="C77" t="str">
            <v>91M0X011</v>
          </cell>
          <cell r="D77" t="str">
            <v>품셈-74</v>
          </cell>
          <cell r="E77" t="str">
            <v>AW  - 5A</v>
          </cell>
          <cell r="F77" t="str">
            <v xml:space="preserve">  2.400* 1.500</v>
          </cell>
          <cell r="G77" t="str">
            <v>EA</v>
          </cell>
          <cell r="H77">
            <v>183240</v>
          </cell>
          <cell r="I77">
            <v>0</v>
          </cell>
          <cell r="J77">
            <v>0</v>
          </cell>
          <cell r="K77">
            <v>183240</v>
          </cell>
        </row>
        <row r="78">
          <cell r="C78" t="str">
            <v>91M0X013</v>
          </cell>
          <cell r="D78" t="str">
            <v>품셈-75</v>
          </cell>
          <cell r="E78" t="str">
            <v>AW  - 6A</v>
          </cell>
          <cell r="F78" t="str">
            <v xml:space="preserve">  2.400* 1.500</v>
          </cell>
          <cell r="G78" t="str">
            <v>EA</v>
          </cell>
          <cell r="H78">
            <v>183240</v>
          </cell>
          <cell r="I78">
            <v>0</v>
          </cell>
          <cell r="J78">
            <v>0</v>
          </cell>
          <cell r="K78">
            <v>183240</v>
          </cell>
        </row>
        <row r="79">
          <cell r="C79" t="str">
            <v>91M0X014</v>
          </cell>
          <cell r="D79" t="str">
            <v>품셈-76</v>
          </cell>
          <cell r="E79" t="str">
            <v>ALS - 1</v>
          </cell>
          <cell r="F79" t="str">
            <v xml:space="preserve">  3.000* 3.000</v>
          </cell>
          <cell r="G79" t="str">
            <v>EA</v>
          </cell>
          <cell r="H79">
            <v>183240</v>
          </cell>
          <cell r="I79">
            <v>0</v>
          </cell>
          <cell r="J79">
            <v>0</v>
          </cell>
          <cell r="K79">
            <v>183240</v>
          </cell>
        </row>
        <row r="80">
          <cell r="C80" t="str">
            <v>91M0X015</v>
          </cell>
          <cell r="D80" t="str">
            <v>품셈-77</v>
          </cell>
          <cell r="E80" t="str">
            <v>LW  - 1</v>
          </cell>
          <cell r="F80" t="str">
            <v xml:space="preserve">  0.400* 0.400</v>
          </cell>
          <cell r="G80" t="str">
            <v>EA</v>
          </cell>
          <cell r="H80">
            <v>8144</v>
          </cell>
          <cell r="I80">
            <v>0</v>
          </cell>
          <cell r="J80">
            <v>0</v>
          </cell>
          <cell r="K80">
            <v>8144</v>
          </cell>
        </row>
        <row r="81">
          <cell r="C81" t="str">
            <v>91M0X016</v>
          </cell>
          <cell r="D81" t="str">
            <v>품셈-78</v>
          </cell>
          <cell r="E81" t="str">
            <v>SD  - 1</v>
          </cell>
          <cell r="F81" t="str">
            <v xml:space="preserve">  0.900* 2.100</v>
          </cell>
          <cell r="G81" t="str">
            <v>EA</v>
          </cell>
          <cell r="H81">
            <v>91999</v>
          </cell>
          <cell r="I81">
            <v>73647</v>
          </cell>
          <cell r="J81">
            <v>0</v>
          </cell>
          <cell r="K81">
            <v>165646</v>
          </cell>
        </row>
        <row r="82">
          <cell r="C82" t="str">
            <v>91M0X017</v>
          </cell>
          <cell r="D82" t="str">
            <v>품셈-79</v>
          </cell>
          <cell r="E82" t="str">
            <v>SD  - 1A</v>
          </cell>
          <cell r="F82" t="str">
            <v xml:space="preserve">  0.900* 2.000</v>
          </cell>
          <cell r="G82" t="str">
            <v>EA</v>
          </cell>
          <cell r="H82">
            <v>87618</v>
          </cell>
          <cell r="I82">
            <v>70984</v>
          </cell>
          <cell r="J82">
            <v>0</v>
          </cell>
          <cell r="K82">
            <v>158602</v>
          </cell>
        </row>
        <row r="83">
          <cell r="C83" t="str">
            <v>91M0X018</v>
          </cell>
          <cell r="D83" t="str">
            <v>품셈-80</v>
          </cell>
          <cell r="E83" t="str">
            <v>SD  - 2</v>
          </cell>
          <cell r="F83" t="str">
            <v xml:space="preserve">  1.000* 2.100</v>
          </cell>
          <cell r="G83" t="str">
            <v>EA</v>
          </cell>
          <cell r="H83">
            <v>102221</v>
          </cell>
          <cell r="I83">
            <v>75857</v>
          </cell>
          <cell r="J83">
            <v>0</v>
          </cell>
          <cell r="K83">
            <v>178078</v>
          </cell>
        </row>
        <row r="84">
          <cell r="C84" t="str">
            <v>91M0X019</v>
          </cell>
          <cell r="D84" t="str">
            <v>품셈-81</v>
          </cell>
          <cell r="E84" t="str">
            <v>SD  - 2A</v>
          </cell>
          <cell r="F84" t="str">
            <v xml:space="preserve">  1.000* 2.000</v>
          </cell>
          <cell r="G84" t="str">
            <v>EA</v>
          </cell>
          <cell r="H84">
            <v>97354</v>
          </cell>
          <cell r="I84">
            <v>73647</v>
          </cell>
          <cell r="J84">
            <v>0</v>
          </cell>
          <cell r="K84">
            <v>171001</v>
          </cell>
        </row>
        <row r="85">
          <cell r="C85" t="str">
            <v>91M0X020</v>
          </cell>
          <cell r="D85" t="str">
            <v>품셈-82</v>
          </cell>
          <cell r="E85" t="str">
            <v>SD  - 3</v>
          </cell>
          <cell r="F85" t="str">
            <v xml:space="preserve">  2.000* 2.400</v>
          </cell>
          <cell r="G85" t="str">
            <v>EA</v>
          </cell>
          <cell r="H85">
            <v>233649</v>
          </cell>
          <cell r="I85">
            <v>143556</v>
          </cell>
          <cell r="J85">
            <v>0</v>
          </cell>
          <cell r="K85">
            <v>377205</v>
          </cell>
        </row>
        <row r="86">
          <cell r="C86" t="str">
            <v>91M0X021</v>
          </cell>
          <cell r="D86" t="str">
            <v>품셈-83</v>
          </cell>
          <cell r="E86" t="str">
            <v>SD  - 3A</v>
          </cell>
          <cell r="F86" t="str">
            <v xml:space="preserve">  2.000* 2.100</v>
          </cell>
          <cell r="G86" t="str">
            <v>EA</v>
          </cell>
          <cell r="H86">
            <v>204443</v>
          </cell>
          <cell r="I86">
            <v>133812</v>
          </cell>
          <cell r="J86">
            <v>0</v>
          </cell>
          <cell r="K86">
            <v>338255</v>
          </cell>
        </row>
        <row r="87">
          <cell r="C87" t="str">
            <v>91M0X022</v>
          </cell>
          <cell r="D87" t="str">
            <v>품셈-84</v>
          </cell>
          <cell r="E87" t="str">
            <v>SSD - 1</v>
          </cell>
          <cell r="F87" t="str">
            <v xml:space="preserve">  2.000* 3.000</v>
          </cell>
          <cell r="G87" t="str">
            <v>EA</v>
          </cell>
          <cell r="H87">
            <v>244000</v>
          </cell>
          <cell r="I87">
            <v>0</v>
          </cell>
          <cell r="J87">
            <v>0</v>
          </cell>
          <cell r="K87">
            <v>244000</v>
          </cell>
        </row>
        <row r="88">
          <cell r="C88" t="str">
            <v>91MB0010</v>
          </cell>
          <cell r="D88" t="str">
            <v>품셈-85</v>
          </cell>
          <cell r="E88" t="str">
            <v>후로아힌지달기</v>
          </cell>
          <cell r="F88" t="str">
            <v/>
          </cell>
          <cell r="G88" t="str">
            <v>EA</v>
          </cell>
          <cell r="H88">
            <v>224</v>
          </cell>
          <cell r="I88">
            <v>7485</v>
          </cell>
          <cell r="J88">
            <v>0</v>
          </cell>
          <cell r="K88">
            <v>7709</v>
          </cell>
        </row>
        <row r="89">
          <cell r="C89" t="str">
            <v>91MB0020</v>
          </cell>
          <cell r="D89" t="str">
            <v>품셈-86</v>
          </cell>
          <cell r="E89" t="str">
            <v>도아체크달기</v>
          </cell>
          <cell r="F89" t="str">
            <v/>
          </cell>
          <cell r="G89" t="str">
            <v>EA</v>
          </cell>
          <cell r="H89">
            <v>146</v>
          </cell>
          <cell r="I89">
            <v>4875</v>
          </cell>
          <cell r="J89">
            <v>0</v>
          </cell>
          <cell r="K89">
            <v>5021</v>
          </cell>
        </row>
        <row r="90">
          <cell r="C90" t="str">
            <v>91MB0030</v>
          </cell>
          <cell r="D90" t="str">
            <v>품셈-87</v>
          </cell>
          <cell r="E90" t="str">
            <v>도아록달기</v>
          </cell>
          <cell r="F90" t="str">
            <v/>
          </cell>
          <cell r="G90" t="str">
            <v>EA</v>
          </cell>
          <cell r="H90">
            <v>18</v>
          </cell>
          <cell r="I90">
            <v>623</v>
          </cell>
          <cell r="J90">
            <v>0</v>
          </cell>
          <cell r="K90">
            <v>641</v>
          </cell>
        </row>
        <row r="91">
          <cell r="C91" t="str">
            <v>91NA0060</v>
          </cell>
          <cell r="D91" t="str">
            <v>품셈-88</v>
          </cell>
          <cell r="E91" t="str">
            <v>유리끼우고닦기</v>
          </cell>
          <cell r="F91" t="str">
            <v>5MM이하(AL)</v>
          </cell>
          <cell r="G91" t="str">
            <v>M2</v>
          </cell>
          <cell r="H91">
            <v>63</v>
          </cell>
          <cell r="I91">
            <v>10372</v>
          </cell>
          <cell r="J91">
            <v>0</v>
          </cell>
          <cell r="K91">
            <v>10435</v>
          </cell>
        </row>
        <row r="92">
          <cell r="C92" t="str">
            <v>91NA0070</v>
          </cell>
          <cell r="D92" t="str">
            <v>품셈-89</v>
          </cell>
          <cell r="E92" t="str">
            <v>유리끼우고닦기</v>
          </cell>
          <cell r="F92" t="str">
            <v>10MM미만</v>
          </cell>
          <cell r="G92" t="str">
            <v>M2</v>
          </cell>
          <cell r="H92">
            <v>63</v>
          </cell>
          <cell r="I92">
            <v>20550</v>
          </cell>
          <cell r="J92">
            <v>0</v>
          </cell>
          <cell r="K92">
            <v>20613</v>
          </cell>
        </row>
        <row r="93">
          <cell r="C93" t="str">
            <v>91NA0080</v>
          </cell>
          <cell r="D93" t="str">
            <v>품셈-90</v>
          </cell>
          <cell r="E93" t="str">
            <v>유리끼우고닦기</v>
          </cell>
          <cell r="F93" t="str">
            <v>10MM이상</v>
          </cell>
          <cell r="G93" t="str">
            <v>M2</v>
          </cell>
          <cell r="H93">
            <v>63</v>
          </cell>
          <cell r="I93">
            <v>28467</v>
          </cell>
          <cell r="J93">
            <v>0</v>
          </cell>
          <cell r="K93">
            <v>28530</v>
          </cell>
        </row>
        <row r="94">
          <cell r="C94" t="str">
            <v>91NA0090</v>
          </cell>
          <cell r="D94" t="str">
            <v>품셈-91</v>
          </cell>
          <cell r="E94" t="str">
            <v>유리끼우고닦기</v>
          </cell>
          <cell r="F94" t="str">
            <v>복층유리 12MM</v>
          </cell>
          <cell r="G94" t="str">
            <v>M2</v>
          </cell>
          <cell r="H94">
            <v>63</v>
          </cell>
          <cell r="I94">
            <v>14330</v>
          </cell>
          <cell r="J94">
            <v>0</v>
          </cell>
          <cell r="K94">
            <v>14393</v>
          </cell>
        </row>
        <row r="95">
          <cell r="C95" t="str">
            <v>91NC0010</v>
          </cell>
          <cell r="D95" t="str">
            <v>품셈-92</v>
          </cell>
          <cell r="E95" t="str">
            <v>복층유리코킹</v>
          </cell>
          <cell r="F95" t="str">
            <v>△ 5*5</v>
          </cell>
          <cell r="G95" t="str">
            <v>M</v>
          </cell>
          <cell r="H95">
            <v>188</v>
          </cell>
          <cell r="I95">
            <v>0</v>
          </cell>
          <cell r="J95">
            <v>0</v>
          </cell>
          <cell r="K95">
            <v>188</v>
          </cell>
        </row>
        <row r="96">
          <cell r="C96" t="str">
            <v>91NC0018</v>
          </cell>
          <cell r="D96" t="str">
            <v>품셈-93</v>
          </cell>
          <cell r="E96" t="str">
            <v>일반유리코킹</v>
          </cell>
          <cell r="F96" t="str">
            <v>△ 5*5</v>
          </cell>
          <cell r="G96" t="str">
            <v>M</v>
          </cell>
          <cell r="H96">
            <v>188</v>
          </cell>
          <cell r="I96">
            <v>1962</v>
          </cell>
          <cell r="J96">
            <v>0</v>
          </cell>
          <cell r="K96">
            <v>2150</v>
          </cell>
        </row>
        <row r="97">
          <cell r="C97" t="str">
            <v>91ND0010</v>
          </cell>
          <cell r="D97" t="str">
            <v>품셈-94</v>
          </cell>
          <cell r="E97" t="str">
            <v>방습거울</v>
          </cell>
          <cell r="F97" t="str">
            <v>5MM</v>
          </cell>
          <cell r="G97" t="str">
            <v>M2</v>
          </cell>
          <cell r="H97">
            <v>26722</v>
          </cell>
          <cell r="I97">
            <v>11979</v>
          </cell>
          <cell r="J97">
            <v>0</v>
          </cell>
          <cell r="K97">
            <v>38701</v>
          </cell>
        </row>
        <row r="98">
          <cell r="C98" t="str">
            <v>91OA0020</v>
          </cell>
          <cell r="D98" t="str">
            <v>품셈-95</v>
          </cell>
          <cell r="E98" t="str">
            <v>바탕만들기</v>
          </cell>
          <cell r="F98" t="str">
            <v>몰탈면 벽면</v>
          </cell>
          <cell r="G98" t="str">
            <v>M2</v>
          </cell>
          <cell r="H98">
            <v>98</v>
          </cell>
          <cell r="I98">
            <v>640</v>
          </cell>
          <cell r="J98">
            <v>0</v>
          </cell>
          <cell r="K98">
            <v>738</v>
          </cell>
        </row>
        <row r="99">
          <cell r="C99" t="str">
            <v>91OA0030</v>
          </cell>
          <cell r="D99" t="str">
            <v>품셈-96</v>
          </cell>
          <cell r="E99" t="str">
            <v>바탕만들기</v>
          </cell>
          <cell r="F99" t="str">
            <v>몰탈면 천정면</v>
          </cell>
          <cell r="G99" t="str">
            <v>M2</v>
          </cell>
          <cell r="H99">
            <v>100</v>
          </cell>
          <cell r="I99">
            <v>768</v>
          </cell>
          <cell r="J99">
            <v>0</v>
          </cell>
          <cell r="K99">
            <v>868</v>
          </cell>
        </row>
        <row r="100">
          <cell r="C100" t="str">
            <v>91OA0040</v>
          </cell>
          <cell r="D100" t="str">
            <v>품셈-97</v>
          </cell>
          <cell r="E100" t="str">
            <v>바탕만들기</v>
          </cell>
          <cell r="F100" t="str">
            <v>철재면</v>
          </cell>
          <cell r="G100" t="str">
            <v>M2</v>
          </cell>
          <cell r="H100">
            <v>63</v>
          </cell>
          <cell r="I100">
            <v>800</v>
          </cell>
          <cell r="J100">
            <v>0</v>
          </cell>
          <cell r="K100">
            <v>863</v>
          </cell>
        </row>
        <row r="101">
          <cell r="C101" t="str">
            <v>91OB0010</v>
          </cell>
          <cell r="D101" t="str">
            <v>품셈-98</v>
          </cell>
          <cell r="E101" t="str">
            <v>수성페인트</v>
          </cell>
          <cell r="F101" t="str">
            <v>내벽3회</v>
          </cell>
          <cell r="G101" t="str">
            <v>M2</v>
          </cell>
          <cell r="H101">
            <v>888</v>
          </cell>
          <cell r="I101">
            <v>3682</v>
          </cell>
          <cell r="J101">
            <v>0</v>
          </cell>
          <cell r="K101">
            <v>4570</v>
          </cell>
        </row>
        <row r="102">
          <cell r="C102" t="str">
            <v>91OB0030</v>
          </cell>
          <cell r="D102" t="str">
            <v>품셈-99</v>
          </cell>
          <cell r="E102" t="str">
            <v>수성페인트</v>
          </cell>
          <cell r="F102" t="str">
            <v>내부천정3회</v>
          </cell>
          <cell r="G102" t="str">
            <v>M2</v>
          </cell>
          <cell r="H102">
            <v>1039</v>
          </cell>
          <cell r="I102">
            <v>4418</v>
          </cell>
          <cell r="J102">
            <v>0</v>
          </cell>
          <cell r="K102">
            <v>5457</v>
          </cell>
        </row>
        <row r="103">
          <cell r="C103" t="str">
            <v>91OB0100</v>
          </cell>
          <cell r="D103" t="str">
            <v>품셈-100</v>
          </cell>
          <cell r="E103" t="str">
            <v>수성페인트</v>
          </cell>
          <cell r="F103" t="str">
            <v>외부천정3회</v>
          </cell>
          <cell r="G103" t="str">
            <v>M2</v>
          </cell>
          <cell r="H103">
            <v>1226</v>
          </cell>
          <cell r="I103">
            <v>4418</v>
          </cell>
          <cell r="J103">
            <v>0</v>
          </cell>
          <cell r="K103">
            <v>5644</v>
          </cell>
        </row>
        <row r="104">
          <cell r="C104" t="str">
            <v>91OC0010</v>
          </cell>
          <cell r="D104" t="str">
            <v>품셈-101</v>
          </cell>
          <cell r="E104" t="str">
            <v>조합페인트</v>
          </cell>
          <cell r="F104" t="str">
            <v>철재면2회칠 붓칠</v>
          </cell>
          <cell r="G104" t="str">
            <v>M2</v>
          </cell>
          <cell r="H104">
            <v>745</v>
          </cell>
          <cell r="I104">
            <v>2455</v>
          </cell>
          <cell r="J104">
            <v>0</v>
          </cell>
          <cell r="K104">
            <v>3200</v>
          </cell>
        </row>
        <row r="105">
          <cell r="C105" t="str">
            <v>91OD0010</v>
          </cell>
          <cell r="D105" t="str">
            <v>품셈-102</v>
          </cell>
          <cell r="E105" t="str">
            <v>방청페인트</v>
          </cell>
          <cell r="F105" t="str">
            <v>철부1회 붓칠</v>
          </cell>
          <cell r="G105" t="str">
            <v>M2</v>
          </cell>
          <cell r="H105">
            <v>431</v>
          </cell>
          <cell r="I105">
            <v>1814</v>
          </cell>
          <cell r="J105">
            <v>0</v>
          </cell>
          <cell r="K105">
            <v>2245</v>
          </cell>
        </row>
        <row r="106">
          <cell r="C106" t="str">
            <v>91OJ0020</v>
          </cell>
          <cell r="D106" t="str">
            <v>품셈-103</v>
          </cell>
          <cell r="E106" t="str">
            <v>내산페인트</v>
          </cell>
          <cell r="F106" t="str">
            <v>몰탈면2회,벽</v>
          </cell>
          <cell r="G106" t="str">
            <v>M2</v>
          </cell>
          <cell r="H106">
            <v>700</v>
          </cell>
          <cell r="I106">
            <v>3575</v>
          </cell>
          <cell r="J106">
            <v>0</v>
          </cell>
          <cell r="K106">
            <v>4275</v>
          </cell>
        </row>
        <row r="107">
          <cell r="C107" t="str">
            <v>91OJ0030</v>
          </cell>
          <cell r="D107" t="str">
            <v>품셈-104</v>
          </cell>
          <cell r="E107" t="str">
            <v>내산페인트</v>
          </cell>
          <cell r="F107" t="str">
            <v>몰탈면2회,천정</v>
          </cell>
          <cell r="G107" t="str">
            <v>M2</v>
          </cell>
          <cell r="H107">
            <v>784</v>
          </cell>
          <cell r="I107">
            <v>4290</v>
          </cell>
          <cell r="J107">
            <v>0</v>
          </cell>
          <cell r="K107">
            <v>5074</v>
          </cell>
        </row>
        <row r="108">
          <cell r="C108" t="str">
            <v>91OL0010</v>
          </cell>
          <cell r="D108" t="str">
            <v>품셈-105</v>
          </cell>
          <cell r="E108" t="str">
            <v>아크릴페인트</v>
          </cell>
          <cell r="F108" t="str">
            <v>걸레받이</v>
          </cell>
          <cell r="G108" t="str">
            <v>M2</v>
          </cell>
          <cell r="H108">
            <v>1249</v>
          </cell>
          <cell r="I108">
            <v>4856</v>
          </cell>
          <cell r="J108">
            <v>0</v>
          </cell>
          <cell r="K108">
            <v>6105</v>
          </cell>
        </row>
        <row r="109">
          <cell r="C109" t="str">
            <v>91ON0050</v>
          </cell>
          <cell r="D109" t="str">
            <v>품셈-106</v>
          </cell>
          <cell r="E109" t="str">
            <v>본 타 일</v>
          </cell>
          <cell r="F109" t="str">
            <v>에폭시계,벽뿜칠</v>
          </cell>
          <cell r="G109" t="str">
            <v>M2</v>
          </cell>
          <cell r="H109">
            <v>6674</v>
          </cell>
          <cell r="I109">
            <v>10353</v>
          </cell>
          <cell r="J109">
            <v>434</v>
          </cell>
          <cell r="K109">
            <v>17461</v>
          </cell>
        </row>
        <row r="110">
          <cell r="C110" t="str">
            <v>91OQ0050</v>
          </cell>
          <cell r="D110" t="str">
            <v>품셈-107</v>
          </cell>
          <cell r="E110" t="str">
            <v>방진페인트</v>
          </cell>
          <cell r="F110" t="str">
            <v>바닥3회</v>
          </cell>
          <cell r="G110" t="str">
            <v>M2</v>
          </cell>
          <cell r="H110">
            <v>3439</v>
          </cell>
          <cell r="I110">
            <v>4386</v>
          </cell>
          <cell r="J110">
            <v>0</v>
          </cell>
          <cell r="K110">
            <v>7825</v>
          </cell>
        </row>
        <row r="111">
          <cell r="C111" t="str">
            <v>91PA0040</v>
          </cell>
          <cell r="D111" t="str">
            <v>품셈-108</v>
          </cell>
          <cell r="E111" t="str">
            <v>디럭스타일붙이기</v>
          </cell>
          <cell r="F111" t="str">
            <v>3*300*300</v>
          </cell>
          <cell r="G111" t="str">
            <v>M2</v>
          </cell>
          <cell r="H111">
            <v>4616</v>
          </cell>
          <cell r="I111">
            <v>4913</v>
          </cell>
          <cell r="J111">
            <v>0</v>
          </cell>
          <cell r="K111">
            <v>9529</v>
          </cell>
        </row>
        <row r="112">
          <cell r="C112" t="str">
            <v>91PF0048</v>
          </cell>
          <cell r="D112" t="str">
            <v>품셈-109</v>
          </cell>
          <cell r="E112" t="str">
            <v>방습필름깔기</v>
          </cell>
          <cell r="F112" t="str">
            <v>바닥0.06MM*2겹</v>
          </cell>
          <cell r="G112" t="str">
            <v>M2</v>
          </cell>
          <cell r="H112">
            <v>407</v>
          </cell>
          <cell r="I112">
            <v>343</v>
          </cell>
          <cell r="J112">
            <v>0</v>
          </cell>
          <cell r="K112">
            <v>750</v>
          </cell>
        </row>
        <row r="113">
          <cell r="C113" t="str">
            <v>91PG0050</v>
          </cell>
          <cell r="D113" t="str">
            <v>품셈-110</v>
          </cell>
          <cell r="E113" t="str">
            <v>스치로폴바닥깔기</v>
          </cell>
          <cell r="F113" t="str">
            <v>80MM D0.03</v>
          </cell>
          <cell r="G113" t="str">
            <v>M2</v>
          </cell>
          <cell r="H113">
            <v>4666</v>
          </cell>
          <cell r="I113">
            <v>426</v>
          </cell>
          <cell r="J113">
            <v>0</v>
          </cell>
          <cell r="K113">
            <v>5092</v>
          </cell>
        </row>
        <row r="114">
          <cell r="C114" t="str">
            <v>91PG0150</v>
          </cell>
          <cell r="D114" t="str">
            <v>품셈-111</v>
          </cell>
          <cell r="E114" t="str">
            <v>스치로폴접착제붙임</v>
          </cell>
          <cell r="F114" t="str">
            <v>스라브밑50MM D0.03</v>
          </cell>
          <cell r="G114" t="str">
            <v>M2</v>
          </cell>
          <cell r="H114">
            <v>3954</v>
          </cell>
          <cell r="I114">
            <v>5112</v>
          </cell>
          <cell r="J114">
            <v>0</v>
          </cell>
          <cell r="K114">
            <v>9066</v>
          </cell>
        </row>
        <row r="115">
          <cell r="C115" t="str">
            <v>91PG0198</v>
          </cell>
          <cell r="D115" t="str">
            <v>품셈-112</v>
          </cell>
          <cell r="E115" t="str">
            <v>부직포깔기</v>
          </cell>
          <cell r="F115" t="str">
            <v/>
          </cell>
          <cell r="G115" t="str">
            <v>M2</v>
          </cell>
          <cell r="H115">
            <v>1150</v>
          </cell>
          <cell r="I115">
            <v>343</v>
          </cell>
          <cell r="J115">
            <v>0</v>
          </cell>
          <cell r="K115">
            <v>1493</v>
          </cell>
        </row>
        <row r="116">
          <cell r="C116" t="str">
            <v>91PM0020</v>
          </cell>
          <cell r="D116" t="str">
            <v>품셈-113</v>
          </cell>
          <cell r="E116" t="str">
            <v>흡음판설치</v>
          </cell>
          <cell r="F116" t="str">
            <v>G/W50T</v>
          </cell>
          <cell r="G116" t="str">
            <v>M2</v>
          </cell>
          <cell r="H116">
            <v>25827</v>
          </cell>
          <cell r="I116">
            <v>4260</v>
          </cell>
          <cell r="J116">
            <v>0</v>
          </cell>
          <cell r="K116">
            <v>30087</v>
          </cell>
        </row>
        <row r="117">
          <cell r="C117" t="str">
            <v>91QB0030</v>
          </cell>
          <cell r="D117" t="str">
            <v>품셈-114</v>
          </cell>
          <cell r="E117" t="str">
            <v>루프드레인설치</v>
          </cell>
          <cell r="F117" t="str">
            <v>주철 Ø100</v>
          </cell>
          <cell r="G117" t="str">
            <v>EA</v>
          </cell>
          <cell r="H117">
            <v>44657</v>
          </cell>
          <cell r="I117">
            <v>11595</v>
          </cell>
          <cell r="J117">
            <v>0</v>
          </cell>
          <cell r="K117">
            <v>56252</v>
          </cell>
        </row>
        <row r="118">
          <cell r="C118" t="str">
            <v>91QC0170</v>
          </cell>
          <cell r="D118" t="str">
            <v>품셈-115</v>
          </cell>
          <cell r="E118" t="str">
            <v>SST선홈통</v>
          </cell>
          <cell r="F118" t="str">
            <v>ø100</v>
          </cell>
          <cell r="G118" t="str">
            <v>M</v>
          </cell>
          <cell r="H118">
            <v>9906</v>
          </cell>
          <cell r="I118">
            <v>8556</v>
          </cell>
          <cell r="J118">
            <v>0</v>
          </cell>
          <cell r="K118">
            <v>18462</v>
          </cell>
        </row>
        <row r="119">
          <cell r="C119" t="str">
            <v>91SA0010</v>
          </cell>
          <cell r="D119" t="str">
            <v>품셈-116</v>
          </cell>
          <cell r="E119" t="str">
            <v>보도블록깔기</v>
          </cell>
          <cell r="F119" t="str">
            <v>300*300*6</v>
          </cell>
          <cell r="G119" t="str">
            <v>M2</v>
          </cell>
          <cell r="H119">
            <v>7871</v>
          </cell>
          <cell r="I119">
            <v>3420</v>
          </cell>
          <cell r="J119">
            <v>0</v>
          </cell>
          <cell r="K119">
            <v>11291</v>
          </cell>
        </row>
        <row r="120">
          <cell r="C120" t="str">
            <v>91SI0043</v>
          </cell>
          <cell r="D120" t="str">
            <v>품셈-117</v>
          </cell>
          <cell r="E120" t="str">
            <v>메쉬휀스</v>
          </cell>
          <cell r="F120" t="str">
            <v>H=1950 L=2000</v>
          </cell>
          <cell r="G120" t="str">
            <v>경간</v>
          </cell>
          <cell r="H120">
            <v>101152</v>
          </cell>
          <cell r="I120">
            <v>51940</v>
          </cell>
          <cell r="J120">
            <v>0</v>
          </cell>
          <cell r="K120">
            <v>153092</v>
          </cell>
        </row>
        <row r="121">
          <cell r="C121" t="str">
            <v>91SI0058</v>
          </cell>
          <cell r="D121" t="str">
            <v>품셈-118</v>
          </cell>
          <cell r="E121" t="str">
            <v>정    문</v>
          </cell>
          <cell r="F121" t="str">
            <v>H=2100 L=6000</v>
          </cell>
          <cell r="G121" t="str">
            <v>개소</v>
          </cell>
          <cell r="H121">
            <v>465802</v>
          </cell>
          <cell r="I121">
            <v>193178</v>
          </cell>
          <cell r="J121">
            <v>0</v>
          </cell>
          <cell r="K121">
            <v>658980</v>
          </cell>
        </row>
        <row r="122">
          <cell r="C122">
            <v>8</v>
          </cell>
          <cell r="D122" t="str">
            <v>품셈-119</v>
          </cell>
          <cell r="E122" t="str">
            <v>모래선별</v>
          </cell>
          <cell r="F122" t="str">
            <v>콘크리트타설용</v>
          </cell>
          <cell r="G122" t="str">
            <v>M3</v>
          </cell>
          <cell r="H122">
            <v>67</v>
          </cell>
          <cell r="I122">
            <v>144</v>
          </cell>
          <cell r="J122">
            <v>128</v>
          </cell>
          <cell r="K122">
            <v>339</v>
          </cell>
        </row>
        <row r="123">
          <cell r="C123">
            <v>9</v>
          </cell>
          <cell r="D123" t="str">
            <v>품셈-120</v>
          </cell>
          <cell r="E123" t="str">
            <v>모래운반</v>
          </cell>
          <cell r="F123" t="str">
            <v>콘크리트타설용</v>
          </cell>
          <cell r="G123" t="str">
            <v>TON</v>
          </cell>
          <cell r="H123">
            <v>8267</v>
          </cell>
          <cell r="I123">
            <v>5659</v>
          </cell>
          <cell r="J123">
            <v>7757</v>
          </cell>
          <cell r="K123">
            <v>21683</v>
          </cell>
        </row>
        <row r="124">
          <cell r="C124">
            <v>10</v>
          </cell>
          <cell r="D124" t="str">
            <v>품셈-121</v>
          </cell>
          <cell r="E124" t="str">
            <v>쇄석운반</v>
          </cell>
          <cell r="F124" t="str">
            <v>콘크리트타설용</v>
          </cell>
          <cell r="G124" t="str">
            <v>TON</v>
          </cell>
          <cell r="H124">
            <v>2933</v>
          </cell>
          <cell r="I124">
            <v>1992</v>
          </cell>
          <cell r="J124">
            <v>2833</v>
          </cell>
          <cell r="K124">
            <v>7758</v>
          </cell>
        </row>
        <row r="125">
          <cell r="C125" t="str">
            <v>91WA0003</v>
          </cell>
          <cell r="D125" t="str">
            <v>품셈-122</v>
          </cell>
          <cell r="E125" t="str">
            <v>시멘트운반</v>
          </cell>
          <cell r="F125" t="str">
            <v>콘크리트타설용</v>
          </cell>
          <cell r="G125" t="str">
            <v>TON</v>
          </cell>
          <cell r="H125">
            <v>154</v>
          </cell>
          <cell r="I125">
            <v>1116</v>
          </cell>
          <cell r="J125">
            <v>15481</v>
          </cell>
          <cell r="K125">
            <v>16751</v>
          </cell>
        </row>
        <row r="126">
          <cell r="C126" t="str">
            <v>91WA0004</v>
          </cell>
          <cell r="D126" t="str">
            <v>품셈-123</v>
          </cell>
          <cell r="E126" t="str">
            <v>철근및잡철물운반</v>
          </cell>
          <cell r="G126" t="str">
            <v>TON</v>
          </cell>
          <cell r="H126">
            <v>154</v>
          </cell>
          <cell r="I126">
            <v>1116</v>
          </cell>
          <cell r="J126">
            <v>14352</v>
          </cell>
          <cell r="K126">
            <v>15622</v>
          </cell>
        </row>
        <row r="138">
          <cell r="C138" t="str">
            <v>End Of File</v>
          </cell>
        </row>
        <row r="139">
          <cell r="C139" t="str">
            <v>마지막열은 지우지 마시오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  <sheetName val="중기"/>
      <sheetName val="중기조종사 단위단가"/>
      <sheetName val="주beam"/>
      <sheetName val="상시"/>
      <sheetName val="#3_일위대가목록"/>
    </sheetNames>
    <sheetDataSet>
      <sheetData sheetId="0"/>
      <sheetData sheetId="1"/>
      <sheetData sheetId="2">
        <row r="3">
          <cell r="H3">
            <v>463842064.03999996</v>
          </cell>
          <cell r="J3">
            <v>925731989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레미콘수량집계표"/>
      <sheetName val="토공총괄"/>
      <sheetName val="라멘수량집계"/>
      <sheetName val="본체"/>
      <sheetName val="날개벽"/>
      <sheetName val="접속 슬래브"/>
      <sheetName val="토공집계"/>
      <sheetName val="토공"/>
      <sheetName val="돌망태집계 "/>
      <sheetName val="돌망태현황"/>
      <sheetName val="석축총집계 "/>
      <sheetName val="석축수량"/>
      <sheetName val="석축현황"/>
      <sheetName val="석축단위"/>
      <sheetName val="농로수량집계"/>
      <sheetName val="현황"/>
      <sheetName val="농로포장단위"/>
      <sheetName val="콘크리트포장단위"/>
      <sheetName val="원가"/>
      <sheetName val="#3_일위대가목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환율,매도"/>
      <sheetName val="기계경비"/>
      <sheetName val="노임단가"/>
      <sheetName val="자재단가"/>
      <sheetName val="단가산출(1)"/>
      <sheetName val="단가산출(2)"/>
      <sheetName val="단산집계"/>
      <sheetName val="단가"/>
      <sheetName val="본체"/>
      <sheetName val="원가"/>
    </sheetNames>
    <sheetDataSet>
      <sheetData sheetId="0" refreshError="1"/>
      <sheetData sheetId="1" refreshError="1"/>
      <sheetData sheetId="2"/>
      <sheetData sheetId="3"/>
      <sheetData sheetId="4">
        <row r="194">
          <cell r="E19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  <sheetName val="(A)내역서"/>
      <sheetName val="토공사"/>
      <sheetName val="자재단가"/>
      <sheetName val="SLAB&quot;1&quot;"/>
      <sheetName val="단가"/>
      <sheetName val="자료입력"/>
      <sheetName val="입력자료(노무비)"/>
      <sheetName val="본체"/>
      <sheetName val="설계내역서"/>
      <sheetName val="부대공Ⅱ"/>
      <sheetName val="97rc"/>
      <sheetName val="맨홀수량산출"/>
      <sheetName val="직노"/>
      <sheetName val="200"/>
      <sheetName val="내역서"/>
      <sheetName val="조명시설"/>
    </sheetNames>
    <sheetDataSet>
      <sheetData sheetId="0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건물부수시설공사"/>
      <sheetName val="급수시설공사"/>
      <sheetName val="구조물공사 "/>
      <sheetName val="울타리공사"/>
      <sheetName val="포장공사"/>
      <sheetName val="기타공사"/>
      <sheetName val="(C)원내역"/>
      <sheetName val="단가"/>
      <sheetName val="자료입력"/>
      <sheetName val="자재단가"/>
      <sheetName val="EJ"/>
      <sheetName val="1"/>
      <sheetName val="2"/>
      <sheetName val="3"/>
      <sheetName val="4"/>
      <sheetName val="5"/>
      <sheetName val="6"/>
      <sheetName val="7"/>
      <sheetName val="8"/>
      <sheetName val="토공집계표"/>
      <sheetName val="정렬"/>
      <sheetName val="갑지"/>
      <sheetName val="견적서"/>
      <sheetName val="종단계산"/>
      <sheetName val="단가 및 재료비"/>
      <sheetName val="노임단가"/>
      <sheetName val="구조물공사_"/>
      <sheetName val="미장"/>
      <sheetName val="#REF"/>
      <sheetName val="직노"/>
      <sheetName val="토목(1079)"/>
      <sheetName val="건축"/>
      <sheetName val="오억미만"/>
      <sheetName val="조명율표"/>
      <sheetName val="2000년 공정표"/>
      <sheetName val="교각별철근수량집계표"/>
      <sheetName val="총괄-1"/>
      <sheetName val="인건비"/>
      <sheetName val="현장관리비"/>
      <sheetName val="설계명세서(선로)"/>
      <sheetName val="식생블럭단위수량"/>
      <sheetName val="내역"/>
      <sheetName val="맨홀수량산출"/>
      <sheetName val="제목"/>
      <sheetName val="노임"/>
      <sheetName val="가정급수관"/>
      <sheetName val="실행내역"/>
      <sheetName val="장비가동"/>
      <sheetName val="일위대가표"/>
      <sheetName val="교통표지판수량집계표"/>
      <sheetName val="원본"/>
      <sheetName val="2.펌프장(사급자재)"/>
      <sheetName val="터파기및재료"/>
      <sheetName val="내역서 제출"/>
      <sheetName val="일위대가"/>
      <sheetName val="공정코드"/>
      <sheetName val="inputdata"/>
      <sheetName val="200"/>
      <sheetName val="Sheet1"/>
      <sheetName val="플랜트 설치"/>
      <sheetName val="기계경비"/>
      <sheetName val="하조서"/>
      <sheetName val="전선 및 전선관"/>
      <sheetName val="내역표지"/>
      <sheetName val="경비공통"/>
      <sheetName val="총괄내역서"/>
      <sheetName val="부대공Ⅱ"/>
      <sheetName val="설계내역서"/>
      <sheetName val="NN"/>
      <sheetName val="ACUNIT"/>
      <sheetName val="중기사용료산출근거"/>
      <sheetName val="중기"/>
      <sheetName val="SLAB&quot;1&quot;"/>
      <sheetName val="일위대가목록"/>
      <sheetName val="시설물기초"/>
      <sheetName val="3BL공동구 수량"/>
      <sheetName val="포장수량집계"/>
      <sheetName val="중기사용료"/>
      <sheetName val="원가"/>
      <sheetName val="우배수"/>
      <sheetName val="본체"/>
      <sheetName val="손익분석"/>
      <sheetName val="단가비교표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공종명</v>
          </cell>
          <cell r="B1" t="str">
            <v>규격</v>
          </cell>
          <cell r="C1" t="str">
            <v>단위</v>
          </cell>
          <cell r="D1" t="str">
            <v>수량</v>
          </cell>
          <cell r="E1" t="str">
            <v>재료비</v>
          </cell>
          <cell r="G1" t="str">
            <v xml:space="preserve">  노무비</v>
          </cell>
          <cell r="I1" t="str">
            <v>합계</v>
          </cell>
          <cell r="K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</row>
        <row r="3">
          <cell r="A3" t="str">
            <v>6. 포장공사</v>
          </cell>
        </row>
        <row r="4">
          <cell r="A4" t="str">
            <v>1]아스콘포장</v>
          </cell>
        </row>
        <row r="5">
          <cell r="A5" t="str">
            <v>1)아스콘 표층포설및다짐(#78)</v>
          </cell>
          <cell r="B5" t="str">
            <v>T= 5 CM</v>
          </cell>
          <cell r="C5" t="str">
            <v>a</v>
          </cell>
          <cell r="D5">
            <v>77.760000000000005</v>
          </cell>
        </row>
        <row r="6">
          <cell r="A6" t="str">
            <v>2)아스콘 기층포설및다짐(#467)</v>
          </cell>
          <cell r="B6" t="str">
            <v>T=10 CM</v>
          </cell>
          <cell r="C6" t="str">
            <v>a</v>
          </cell>
          <cell r="D6">
            <v>76.22</v>
          </cell>
        </row>
        <row r="7">
          <cell r="A7" t="str">
            <v>3)보조기층부설및다짐</v>
          </cell>
          <cell r="B7" t="str">
            <v>T = 30 CM</v>
          </cell>
          <cell r="C7" t="str">
            <v>㎥</v>
          </cell>
          <cell r="D7">
            <v>2593.14</v>
          </cell>
        </row>
        <row r="8">
          <cell r="A8" t="str">
            <v>4)택 코 팅(RSC-4)</v>
          </cell>
          <cell r="B8" t="str">
            <v>40 L/a</v>
          </cell>
          <cell r="C8" t="str">
            <v>a</v>
          </cell>
          <cell r="D8">
            <v>77.760000000000005</v>
          </cell>
        </row>
        <row r="9">
          <cell r="A9" t="str">
            <v>5)프라임코팅(RSC-3)</v>
          </cell>
          <cell r="B9" t="str">
            <v>100 L/a</v>
          </cell>
          <cell r="C9" t="str">
            <v>a</v>
          </cell>
          <cell r="D9">
            <v>76.22</v>
          </cell>
        </row>
        <row r="10">
          <cell r="A10" t="str">
            <v>6)아 스 콘</v>
          </cell>
          <cell r="B10" t="str">
            <v>#78</v>
          </cell>
          <cell r="C10" t="str">
            <v>TON</v>
          </cell>
          <cell r="D10">
            <v>912.12</v>
          </cell>
        </row>
        <row r="11">
          <cell r="A11" t="str">
            <v>7)아 스 콘</v>
          </cell>
          <cell r="B11" t="str">
            <v>#467</v>
          </cell>
          <cell r="C11" t="str">
            <v>TON</v>
          </cell>
          <cell r="D11">
            <v>1788.14</v>
          </cell>
        </row>
        <row r="12">
          <cell r="A12" t="str">
            <v>8)아 스 팔 트</v>
          </cell>
          <cell r="B12" t="str">
            <v>유제</v>
          </cell>
          <cell r="C12" t="str">
            <v>D/L</v>
          </cell>
          <cell r="D12">
            <v>57</v>
          </cell>
        </row>
        <row r="13">
          <cell r="A13" t="str">
            <v>9)혼합골재</v>
          </cell>
          <cell r="C13" t="str">
            <v>M3</v>
          </cell>
          <cell r="D13">
            <v>2996.51</v>
          </cell>
        </row>
        <row r="14">
          <cell r="A14" t="str">
            <v>2]L형측구설치</v>
          </cell>
        </row>
        <row r="15">
          <cell r="A15" t="str">
            <v>1)L형측구(TYPE-A)</v>
          </cell>
          <cell r="B15" t="str">
            <v>200x250x1000㎜</v>
          </cell>
          <cell r="C15" t="str">
            <v>M</v>
          </cell>
          <cell r="D15">
            <v>991</v>
          </cell>
        </row>
        <row r="16">
          <cell r="A16" t="str">
            <v>2)L형측구(TYPE-B)</v>
          </cell>
          <cell r="B16" t="str">
            <v>180x200x1000㎜</v>
          </cell>
          <cell r="C16" t="str">
            <v>M</v>
          </cell>
          <cell r="D16">
            <v>1973</v>
          </cell>
        </row>
        <row r="17">
          <cell r="A17" t="str">
            <v>3)보차도경계석(화강석)</v>
          </cell>
          <cell r="B17" t="str">
            <v>200x250x1000㎜(직선)</v>
          </cell>
          <cell r="C17" t="str">
            <v>EA</v>
          </cell>
          <cell r="D17">
            <v>775</v>
          </cell>
        </row>
        <row r="18">
          <cell r="A18" t="str">
            <v>4)보차도경계석(화강석)</v>
          </cell>
          <cell r="B18" t="str">
            <v>200x250x1000㎜(곡선)</v>
          </cell>
          <cell r="C18" t="str">
            <v>EA</v>
          </cell>
          <cell r="D18">
            <v>137</v>
          </cell>
        </row>
        <row r="19">
          <cell r="A19" t="str">
            <v>5)보차도경계석(화강석)</v>
          </cell>
          <cell r="B19" t="str">
            <v>180x200x1000㎜(직선)</v>
          </cell>
          <cell r="C19" t="str">
            <v>EA</v>
          </cell>
          <cell r="D19">
            <v>1706</v>
          </cell>
        </row>
        <row r="20">
          <cell r="A20" t="str">
            <v>6)보차도경계석(화강석)</v>
          </cell>
          <cell r="B20" t="str">
            <v>180x200x1000㎜(곡선)</v>
          </cell>
          <cell r="C20" t="str">
            <v>EA</v>
          </cell>
          <cell r="D20">
            <v>176</v>
          </cell>
        </row>
        <row r="21">
          <cell r="A21" t="str">
            <v>7)경사경계석(화강석)</v>
          </cell>
          <cell r="B21" t="str">
            <v>200x250x80x1000㎜(직선)</v>
          </cell>
          <cell r="C21" t="str">
            <v>EA</v>
          </cell>
          <cell r="D21">
            <v>22</v>
          </cell>
        </row>
        <row r="22">
          <cell r="A22" t="str">
            <v>8)경사경계석(화강석)</v>
          </cell>
          <cell r="B22" t="str">
            <v>200x250x80x1000㎜(곡선)</v>
          </cell>
          <cell r="C22" t="str">
            <v>EA</v>
          </cell>
          <cell r="D22">
            <v>7</v>
          </cell>
        </row>
        <row r="23">
          <cell r="A23" t="str">
            <v>9)경사경계석(화강석)</v>
          </cell>
          <cell r="B23" t="str">
            <v>180x200x80x1000㎜(직선)</v>
          </cell>
          <cell r="C23" t="str">
            <v>EA</v>
          </cell>
          <cell r="D23">
            <v>48</v>
          </cell>
        </row>
        <row r="24">
          <cell r="A24" t="str">
            <v>10)경사경계석(화강석)</v>
          </cell>
          <cell r="B24" t="str">
            <v>180x200x80x1000㎜(곡선)</v>
          </cell>
          <cell r="C24" t="str">
            <v>EA</v>
          </cell>
          <cell r="D24">
            <v>11</v>
          </cell>
        </row>
        <row r="25">
          <cell r="A25" t="str">
            <v>11)단차경계석(화강석)</v>
          </cell>
          <cell r="B25" t="str">
            <v>200x80x1000㎜(직선)</v>
          </cell>
          <cell r="C25" t="str">
            <v>EA</v>
          </cell>
          <cell r="D25">
            <v>10</v>
          </cell>
        </row>
        <row r="26">
          <cell r="A26" t="str">
            <v>12)단차경계석(화강석)</v>
          </cell>
          <cell r="B26" t="str">
            <v>200x80x1000㎜(곡선)</v>
          </cell>
          <cell r="C26" t="str">
            <v>EA</v>
          </cell>
          <cell r="D26">
            <v>74</v>
          </cell>
        </row>
        <row r="27">
          <cell r="A27" t="str">
            <v>13)단차경계석(화강석)</v>
          </cell>
          <cell r="B27" t="str">
            <v>180x80x1000㎜(직선)</v>
          </cell>
          <cell r="C27" t="str">
            <v>EA</v>
          </cell>
          <cell r="D27">
            <v>55</v>
          </cell>
        </row>
        <row r="28">
          <cell r="A28" t="str">
            <v>14)단차경계석(화강석)</v>
          </cell>
          <cell r="B28" t="str">
            <v>180x80x1000㎜(곡선)</v>
          </cell>
          <cell r="C28" t="str">
            <v>EA</v>
          </cell>
          <cell r="D28">
            <v>41</v>
          </cell>
        </row>
        <row r="29">
          <cell r="A29" t="str">
            <v>3]칼라투수탄성콘포장</v>
          </cell>
        </row>
        <row r="30">
          <cell r="A30" t="str">
            <v>1)칼라투수탄성콘포장</v>
          </cell>
          <cell r="B30" t="str">
            <v>표층15CM</v>
          </cell>
          <cell r="C30" t="str">
            <v>㎥</v>
          </cell>
          <cell r="D30">
            <v>861.74</v>
          </cell>
        </row>
        <row r="31">
          <cell r="A31" t="str">
            <v>2)칼라투수탄성콘포장</v>
          </cell>
          <cell r="B31" t="str">
            <v>쇄석기층20CM</v>
          </cell>
          <cell r="C31" t="str">
            <v>㎥</v>
          </cell>
          <cell r="D31">
            <v>1267.97</v>
          </cell>
        </row>
        <row r="32">
          <cell r="A32" t="str">
            <v>4)칼라투수탄성콘포장</v>
          </cell>
          <cell r="B32" t="str">
            <v>필터층5CM</v>
          </cell>
          <cell r="C32" t="str">
            <v>㎥</v>
          </cell>
          <cell r="D32">
            <v>327</v>
          </cell>
        </row>
        <row r="33">
          <cell r="A33" t="str">
            <v>5)폴리머살포</v>
          </cell>
          <cell r="C33" t="str">
            <v>a</v>
          </cell>
          <cell r="D33">
            <v>57.45</v>
          </cell>
        </row>
        <row r="34">
          <cell r="A34" t="str">
            <v>6)줄눈설치</v>
          </cell>
          <cell r="C34" t="str">
            <v>a</v>
          </cell>
          <cell r="D34">
            <v>57.45</v>
          </cell>
        </row>
        <row r="35">
          <cell r="A35" t="str">
            <v>4]도로경계석설치</v>
          </cell>
        </row>
        <row r="36">
          <cell r="A36" t="str">
            <v>1)도로경계석(화강석)설치</v>
          </cell>
          <cell r="B36" t="str">
            <v>150x120x1000</v>
          </cell>
          <cell r="C36" t="str">
            <v>M</v>
          </cell>
          <cell r="D36">
            <v>1836</v>
          </cell>
        </row>
        <row r="37">
          <cell r="A37" t="str">
            <v>2)도로경계석(화강석)</v>
          </cell>
          <cell r="B37" t="str">
            <v>150x120x1000㎜(직선)</v>
          </cell>
          <cell r="C37" t="str">
            <v>EA</v>
          </cell>
          <cell r="D37">
            <v>1703</v>
          </cell>
        </row>
        <row r="38">
          <cell r="A38" t="str">
            <v>3)도로경계석(화강석)</v>
          </cell>
          <cell r="B38" t="str">
            <v>150x120x1000㎜(곡선)</v>
          </cell>
          <cell r="C38" t="str">
            <v>EA</v>
          </cell>
          <cell r="D38">
            <v>190</v>
          </cell>
        </row>
        <row r="39">
          <cell r="A39" t="str">
            <v>5]차선도색</v>
          </cell>
        </row>
        <row r="40">
          <cell r="A40" t="str">
            <v>1)차선도색(황색)</v>
          </cell>
          <cell r="B40" t="str">
            <v>상온기계식</v>
          </cell>
          <cell r="C40" t="str">
            <v>㎡</v>
          </cell>
          <cell r="D40">
            <v>204.64</v>
          </cell>
        </row>
        <row r="41">
          <cell r="A41" t="str">
            <v>2)차선도색(백색)</v>
          </cell>
          <cell r="B41" t="str">
            <v>상온기계식</v>
          </cell>
          <cell r="C41" t="str">
            <v>㎡</v>
          </cell>
          <cell r="D41">
            <v>683.25</v>
          </cell>
        </row>
        <row r="42">
          <cell r="A42" t="str">
            <v>6]보도포장(소형고압블럭)</v>
          </cell>
          <cell r="B42" t="str">
            <v>T=200</v>
          </cell>
          <cell r="C42" t="str">
            <v>㎡</v>
          </cell>
          <cell r="D42">
            <v>3253.73</v>
          </cell>
        </row>
        <row r="43">
          <cell r="A43" t="str">
            <v>7]도로표지판설치</v>
          </cell>
        </row>
        <row r="44">
          <cell r="A44" t="str">
            <v>1)도로표지판설치</v>
          </cell>
          <cell r="B44" t="str">
            <v>규제표지</v>
          </cell>
          <cell r="C44" t="str">
            <v>개소</v>
          </cell>
          <cell r="D44">
            <v>8</v>
          </cell>
        </row>
        <row r="45">
          <cell r="A45" t="str">
            <v>2)도로표지판설치</v>
          </cell>
          <cell r="B45" t="str">
            <v>주의표지</v>
          </cell>
          <cell r="C45" t="str">
            <v>개소</v>
          </cell>
          <cell r="D45">
            <v>1</v>
          </cell>
        </row>
        <row r="46">
          <cell r="A46" t="str">
            <v>3)도로표지판설치</v>
          </cell>
          <cell r="B46" t="str">
            <v>지시표지</v>
          </cell>
          <cell r="C46" t="str">
            <v>개소</v>
          </cell>
          <cell r="D46">
            <v>10</v>
          </cell>
        </row>
        <row r="47">
          <cell r="A47" t="str">
            <v>■완제품</v>
          </cell>
        </row>
        <row r="48">
          <cell r="A48" t="str">
            <v>칼라투수탄성콘</v>
          </cell>
          <cell r="B48" t="str">
            <v>10-210(녹색)</v>
          </cell>
          <cell r="C48" t="str">
            <v>M3</v>
          </cell>
          <cell r="D48">
            <v>896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돌망태"/>
      <sheetName val="#REF"/>
      <sheetName val="guard(mac)"/>
      <sheetName val="woo(mac)"/>
      <sheetName val="tggwan(mac)"/>
      <sheetName val="MYUN(MAC)"/>
      <sheetName val="suk(mac)"/>
      <sheetName val="Sheet1"/>
      <sheetName val="Sheet1 (2)"/>
      <sheetName val="VXXXXXXX"/>
      <sheetName val="주요자재집계"/>
      <sheetName val="자재집계"/>
      <sheetName val="BOQ"/>
      <sheetName val="시멘트및모래"/>
      <sheetName val="토적집계"/>
      <sheetName val="토적표"/>
      <sheetName val="배수집계"/>
      <sheetName val="L측형구집계"/>
      <sheetName val="L형측구단위"/>
      <sheetName val="L측구조서"/>
      <sheetName val="도로경계석"/>
      <sheetName val="도로경계석조서"/>
      <sheetName val="보도포장"/>
      <sheetName val="종배수관집계"/>
      <sheetName val="터파기90(아스콘)"/>
      <sheetName val="터파기고"/>
      <sheetName val="관기초90"/>
      <sheetName val="종배수조서"/>
      <sheetName val="우수받이(타설)"/>
      <sheetName val="우수받이터파기"/>
      <sheetName val="우수연결관토공"/>
      <sheetName val="우수연결관토공3"/>
      <sheetName val="우수조서"/>
      <sheetName val="우수원형맨홀집계"/>
      <sheetName val="원형맨홀단위(차도측)"/>
      <sheetName val="맨홀수량 및 평균높이산출"/>
      <sheetName val="포장재료"/>
      <sheetName val="포장면조서"/>
      <sheetName val="진입부"/>
      <sheetName val="조서"/>
      <sheetName val="Sheet2"/>
      <sheetName val="설계"/>
      <sheetName val="일위(PN)"/>
      <sheetName val="포장공사"/>
      <sheetName val="가정급수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실행철강하도"/>
      <sheetName val="차액보증"/>
      <sheetName val="공사개요"/>
      <sheetName val="갑지"/>
      <sheetName val="산출내역서"/>
      <sheetName val="주차구획선수량"/>
      <sheetName val="내역서"/>
      <sheetName val="자재단가비교표"/>
      <sheetName val="개요"/>
      <sheetName val="부대tu"/>
      <sheetName val="일위대가"/>
      <sheetName val="#REF"/>
      <sheetName val="내역"/>
      <sheetName val="신공항A-9(원가수정)"/>
      <sheetName val="저"/>
      <sheetName val="A-4"/>
      <sheetName val="정부노임단가"/>
      <sheetName val="변경비교-을"/>
      <sheetName val="6공구(당초)"/>
      <sheetName val="품의서"/>
      <sheetName val="가도공"/>
      <sheetName val="하조서"/>
      <sheetName val="데리네이타현황"/>
      <sheetName val="재개발"/>
      <sheetName val="서∼군(2)"/>
      <sheetName val="금호"/>
      <sheetName val="소야공정계획표"/>
      <sheetName val="한강운반비"/>
      <sheetName val="98NS-N"/>
      <sheetName val="목차"/>
      <sheetName val="노임단가"/>
      <sheetName val="BID"/>
      <sheetName val="토적집계"/>
      <sheetName val="입적표"/>
      <sheetName val="기초코드"/>
      <sheetName val="도급"/>
      <sheetName val="을"/>
      <sheetName val="SP-B1"/>
      <sheetName val="1.수인터널"/>
      <sheetName val="대로근거"/>
      <sheetName val="실행대비"/>
      <sheetName val="SG"/>
      <sheetName val="SANTOGO"/>
      <sheetName val="후다내역"/>
      <sheetName val="시공여유율"/>
      <sheetName val="일위대가표"/>
      <sheetName val="98지급계획"/>
      <sheetName val="대비"/>
      <sheetName val="일위(토목)"/>
      <sheetName val="기본단가"/>
      <sheetName val="설 계"/>
      <sheetName val="경비"/>
      <sheetName val="흥양2교토공집계표"/>
      <sheetName val="2.대외공문"/>
      <sheetName val="45,46"/>
      <sheetName val="총괄-1"/>
      <sheetName val="단가산출서"/>
      <sheetName val="DATA"/>
      <sheetName val="낙찰표"/>
      <sheetName val="ABUT수량-A1"/>
      <sheetName val="토사(PE)"/>
      <sheetName val="입찰품의서"/>
      <sheetName val="AS포장복구 "/>
      <sheetName val="설계예산서"/>
      <sheetName val="물가시세"/>
      <sheetName val="Total"/>
      <sheetName val="부대내역"/>
      <sheetName val="입력시트"/>
      <sheetName val="원형1호맨홀토공수량"/>
      <sheetName val="갑지(추정)"/>
      <sheetName val="공업용수관로"/>
      <sheetName val="자재단가"/>
      <sheetName val="공문(신)"/>
      <sheetName val="토목주소"/>
      <sheetName val="6PILE  (돌출)"/>
      <sheetName val="특수선일위대가"/>
      <sheetName val="단"/>
      <sheetName val="건축내역서"/>
      <sheetName val="단가비교표"/>
      <sheetName val="eq_data"/>
      <sheetName val="지주설치제원"/>
      <sheetName val="중로근거"/>
      <sheetName val="결과조달"/>
      <sheetName val="0.0ControlSheet"/>
      <sheetName val="0.1keyAssumption"/>
      <sheetName val="시화점실행"/>
      <sheetName val="보할"/>
      <sheetName val="공통가설"/>
      <sheetName val="설계"/>
      <sheetName val="내역(최종본4.5)"/>
      <sheetName val="Dae_Jiju"/>
      <sheetName val="Sikje_ingun"/>
      <sheetName val="TREE_D"/>
      <sheetName val="초기화면"/>
      <sheetName val="2000년1차"/>
      <sheetName val="장비집계"/>
      <sheetName val="원본(갑지)"/>
      <sheetName val="전기공사"/>
      <sheetName val="3차준공"/>
      <sheetName val="DATE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실행내역서"/>
      <sheetName val="배수통관(좌)"/>
      <sheetName val="가시설"/>
      <sheetName val="일위대가(1)"/>
      <sheetName val="현장관리"/>
      <sheetName val="노임"/>
      <sheetName val="입출재고현황 (2)"/>
      <sheetName val="준공조서갑지"/>
      <sheetName val="A-7-1LINE(수량)"/>
      <sheetName val="Sheet1 (2)"/>
      <sheetName val="상-교대(A1-A2)"/>
      <sheetName val="대치판정"/>
      <sheetName val="인건-측정"/>
      <sheetName val="증감대비"/>
      <sheetName val="공제구간조서"/>
      <sheetName val="실행내역"/>
      <sheetName val="접속도로1"/>
      <sheetName val="전체_1설계"/>
      <sheetName val="토공사"/>
      <sheetName val="배관단가조사서"/>
      <sheetName val="4.내진설계"/>
      <sheetName val="Type(123)"/>
      <sheetName val="횡배수관토공수량"/>
      <sheetName val="코드표"/>
      <sheetName val="ELECTRIC"/>
      <sheetName val="기성신청"/>
      <sheetName val="간접비"/>
      <sheetName val="전차선로 물량표"/>
      <sheetName val="자재"/>
      <sheetName val="공통(20-91)"/>
      <sheetName val="하수급견적대비"/>
      <sheetName val="TYPE-A"/>
      <sheetName val="전기일위대가"/>
      <sheetName val="연결임시"/>
      <sheetName val="수문일1"/>
      <sheetName val="을지"/>
      <sheetName val="BJJIN"/>
      <sheetName val="총괄내역서"/>
      <sheetName val="일위대가(가설)"/>
      <sheetName val="노임이"/>
      <sheetName val="현대물량"/>
      <sheetName val="맨홀수량"/>
      <sheetName val="강교(Sub)"/>
      <sheetName val="몰탈재료산출"/>
      <sheetName val="여과지동"/>
      <sheetName val="기초자료"/>
      <sheetName val="wall"/>
      <sheetName val="위치조서"/>
      <sheetName val="구천"/>
      <sheetName val="APT"/>
      <sheetName val="실행내역서 "/>
      <sheetName val="직노"/>
      <sheetName val="물량표"/>
      <sheetName val="공사"/>
      <sheetName val="설계예산"/>
      <sheetName val="충주"/>
      <sheetName val="2000년하반기"/>
      <sheetName val="관급"/>
      <sheetName val="1.설계조건"/>
      <sheetName val="음료실행"/>
      <sheetName val="표지"/>
      <sheetName val="4)유동표"/>
      <sheetName val="COPING"/>
      <sheetName val="I一般比"/>
      <sheetName val="부대입찰 내역서"/>
      <sheetName val="광산내역"/>
      <sheetName val="9GNG운반"/>
      <sheetName val="MOTOR"/>
      <sheetName val="CONCRETE"/>
      <sheetName val="EQUIP-H"/>
      <sheetName val="type-F"/>
      <sheetName val="기계내역"/>
      <sheetName val="일위대가(계측기설치)"/>
      <sheetName val="전신"/>
      <sheetName val="수량조서"/>
      <sheetName val=" 총괄표"/>
      <sheetName val="교대(A1)"/>
      <sheetName val="96보완계획7.12"/>
      <sheetName val="s"/>
      <sheetName val="조명시설"/>
      <sheetName val="공사비예산서(토목분)"/>
      <sheetName val="수량3"/>
      <sheetName val="토목내역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전신환매도율"/>
      <sheetName val="설직재-1"/>
      <sheetName val="6호기"/>
      <sheetName val="수자재단위당"/>
      <sheetName val="중기일위대가"/>
      <sheetName val="주경기-오배수"/>
      <sheetName val="200"/>
      <sheetName val="1. 설계조건 2.단면가정 3. 하중계산"/>
      <sheetName val="DATA 입력란"/>
      <sheetName val="단면가정"/>
      <sheetName val="설계조건"/>
      <sheetName val="부재력정리"/>
      <sheetName val="노원열병합  건축공사기성내역서"/>
      <sheetName val="교각1"/>
      <sheetName val="BSD (2)"/>
      <sheetName val="nys"/>
      <sheetName val="가격조사서"/>
      <sheetName val="_REF"/>
      <sheetName val="부하(성남)"/>
      <sheetName val="부하계산서"/>
      <sheetName val="STAND20"/>
      <sheetName val="원가계산서"/>
      <sheetName val="건축집계"/>
      <sheetName val="현장관리비"/>
      <sheetName val="TB-내역서"/>
      <sheetName val="2.고용보험료산출근거"/>
      <sheetName val="산출내역서집계표"/>
      <sheetName val="경영상태"/>
      <sheetName val="관일"/>
      <sheetName val="철거산출근거"/>
      <sheetName val="단가"/>
      <sheetName val="1.취수장"/>
      <sheetName val="신대방33(적용)"/>
      <sheetName val="포장단면별단위수량"/>
      <sheetName val="제잡비.xls"/>
      <sheetName val="3BL공동구 수량"/>
      <sheetName val="수량산출"/>
      <sheetName val="적용대가"/>
      <sheetName val="인건비 "/>
      <sheetName val="가로등내역서"/>
      <sheetName val="자재일람"/>
      <sheetName val="전라자금"/>
      <sheetName val="b_yesan"/>
      <sheetName val="교각계산"/>
      <sheetName val="최초침전지집계표"/>
      <sheetName val="공종별산출내역서"/>
      <sheetName val="0Title"/>
      <sheetName val="단가조사"/>
      <sheetName val="집계"/>
      <sheetName val="날개벽(시점좌측)"/>
      <sheetName val="투찰(하수)"/>
      <sheetName val="프랜트면허"/>
      <sheetName val="인사자료총집계"/>
      <sheetName val="설계기준"/>
      <sheetName val="내역1"/>
      <sheetName val="견적대비표"/>
      <sheetName val="설계서"/>
      <sheetName val="예산서"/>
      <sheetName val="총공사비"/>
      <sheetName val="견적서"/>
      <sheetName val="현장별계약현황('98.10.31)"/>
      <sheetName val="금액내역서"/>
      <sheetName val="구의33고"/>
      <sheetName val="세부내역"/>
      <sheetName val="설계내역서"/>
      <sheetName val="확약서"/>
      <sheetName val="선정요령"/>
      <sheetName val="화설내"/>
      <sheetName val="명단"/>
      <sheetName val="Front"/>
      <sheetName val="일위(PN)"/>
      <sheetName val="플랜트 설치"/>
      <sheetName val="날개벽"/>
      <sheetName val="보고"/>
      <sheetName val="집계표(OPTION)"/>
      <sheetName val="J直材4"/>
      <sheetName val="자재집계표"/>
      <sheetName val="토공(우물통,기타) "/>
      <sheetName val="노무비"/>
      <sheetName val="2000전체분"/>
      <sheetName val="뚝토공"/>
      <sheetName val="Y-WORK"/>
      <sheetName val="국내"/>
      <sheetName val="우석문틀"/>
      <sheetName val="세금자료"/>
      <sheetName val="도급b_balju"/>
      <sheetName val="원가서"/>
      <sheetName val="원가계산 (2)"/>
      <sheetName val="포장공자재집계표"/>
      <sheetName val="골조시행"/>
      <sheetName val="Eq. Mobilization"/>
      <sheetName val="하중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건축내역(진해석동)"/>
      <sheetName val="실행간접비용"/>
      <sheetName val="배수내역"/>
      <sheetName val="팔당터널(1공구)"/>
      <sheetName val="98수문일위"/>
      <sheetName val="경영혁신본부"/>
      <sheetName val="설계명세서"/>
      <sheetName val="예산M6-B"/>
      <sheetName val="AB자재단가"/>
      <sheetName val="상세산출"/>
      <sheetName val="적현로"/>
      <sheetName val="Sheet9"/>
      <sheetName val="수입"/>
      <sheetName val="물집"/>
      <sheetName val="설-원가"/>
      <sheetName val="현장관리비 산출내역"/>
      <sheetName val="97년 추정"/>
      <sheetName val="VXXXXXXX"/>
      <sheetName val="건설성적"/>
      <sheetName val="증감내역서"/>
      <sheetName val="전기단가조사서"/>
      <sheetName val="인건비"/>
      <sheetName val="집계표(수배전제조구매)"/>
      <sheetName val="F4-F7"/>
      <sheetName val="장비당단가 (1)"/>
      <sheetName val="Sheet2 (2)"/>
      <sheetName val="업무"/>
      <sheetName val="JUCKEYK"/>
      <sheetName val="건축-물가변동"/>
      <sheetName val="실행(ALT1)"/>
      <sheetName val="횡배수관"/>
      <sheetName val="작성기준"/>
      <sheetName val="각형맨홀"/>
      <sheetName val="본공사"/>
      <sheetName val="S0"/>
      <sheetName val="1.설계기준"/>
      <sheetName val="수량산출서"/>
      <sheetName val="내역서01"/>
      <sheetName val="수 량 명 세 서 - 1"/>
      <sheetName val="총집계표"/>
      <sheetName val="콤보박스와 리스트박스의 연결"/>
      <sheetName val="유형처분"/>
      <sheetName val="간접"/>
      <sheetName val="경비2내역"/>
      <sheetName val="맨홀(2호)"/>
      <sheetName val="내   역"/>
      <sheetName val="시중노임단가"/>
      <sheetName val="지급자재"/>
      <sheetName val="발주설계서(당초)"/>
      <sheetName val="단가(반정1교-원주)"/>
      <sheetName val="주요자재단가"/>
      <sheetName val="입적6-10"/>
      <sheetName val="공량산출서"/>
      <sheetName val="종단계산"/>
      <sheetName val="마산방향"/>
      <sheetName val="INPUT(덕도방향-시점)"/>
      <sheetName val="진주방향"/>
      <sheetName val="품셈TABLE"/>
      <sheetName val="현황산출서"/>
      <sheetName val="산수배수"/>
      <sheetName val="공사비산출내역"/>
      <sheetName val="CPM챠트"/>
      <sheetName val="지우지마"/>
      <sheetName val="토목"/>
      <sheetName val="DC-O-4-S(설명서)"/>
      <sheetName val="평균터파기고(1-2,ASP)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IW-LIST"/>
      <sheetName val="정보"/>
      <sheetName val="자금청구"/>
      <sheetName val="프라임 강변역(4,236)"/>
      <sheetName val="장비별표(오거보링)(Ø400)(12M)"/>
      <sheetName val="변경후원본2"/>
      <sheetName val="비교1"/>
      <sheetName val="신우"/>
      <sheetName val="건축공사"/>
      <sheetName val="세부내역서"/>
      <sheetName val="機器明細(MC)"/>
      <sheetName val="8.PILE  (돌출)"/>
      <sheetName val="울산자금"/>
      <sheetName val="강북라우터"/>
      <sheetName val="공사분석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신공항A-;(원가수정)"/>
      <sheetName val="견적조건"/>
      <sheetName val="수량집계표"/>
      <sheetName val="2.교량(신설)"/>
      <sheetName val="5.2코핑"/>
      <sheetName val="현경"/>
      <sheetName val="TEST1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전기"/>
      <sheetName val="입찰"/>
      <sheetName val="현장일반사항"/>
      <sheetName val="견적의뢰서"/>
      <sheetName val="연부97-1"/>
      <sheetName val="갑지1"/>
      <sheetName val="간접경상비"/>
      <sheetName val="깨기"/>
      <sheetName val="식재"/>
      <sheetName val="시설물"/>
      <sheetName val="식재출력용"/>
      <sheetName val="유지관리"/>
      <sheetName val="마산월령동골조물량변경"/>
      <sheetName val="부안일위"/>
      <sheetName val="모래기초"/>
      <sheetName val="전체ﾴ엿서"/>
      <sheetName val="대우"/>
      <sheetName val="1맨AO"/>
      <sheetName val="총괄"/>
      <sheetName val="수토공단위당"/>
      <sheetName val="배수공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TBN실행"/>
      <sheetName val="지중자재단가"/>
      <sheetName val="설내역서 "/>
      <sheetName val="경상비"/>
      <sheetName val="ITEM"/>
      <sheetName val="FB25JN"/>
      <sheetName val="견적을지"/>
      <sheetName val="기계경비"/>
      <sheetName val="3F"/>
      <sheetName val="집 계 표"/>
      <sheetName val="광통신 견적내역서1"/>
      <sheetName val="아파트-가설"/>
      <sheetName val="일위대가목록"/>
      <sheetName val="일위대가목차"/>
      <sheetName val="학생내역"/>
      <sheetName val="실행(표지,갑,을)"/>
      <sheetName val="유림골조"/>
      <sheetName val="코드"/>
      <sheetName val="위생기구"/>
      <sheetName val="기계실냉난방"/>
      <sheetName val="명세서"/>
      <sheetName val="DATA 입력부"/>
      <sheetName val="배수관공"/>
      <sheetName val="측구공"/>
      <sheetName val="시운전연료"/>
      <sheetName val="기흥하도용"/>
      <sheetName val="1.3.1절점좌표"/>
      <sheetName val="1.1설계기준"/>
      <sheetName val="CALCULATION"/>
      <sheetName val="별표 "/>
      <sheetName val="내역서(전기)"/>
      <sheetName val="INPUT"/>
      <sheetName val="base"/>
      <sheetName val="포설list원본"/>
      <sheetName val="수량산출서 갑지"/>
      <sheetName val="PI"/>
      <sheetName val="원가계산"/>
      <sheetName val="CTEMCOST"/>
      <sheetName val="토량1-1"/>
      <sheetName val="표지 (2)"/>
      <sheetName val="A"/>
      <sheetName val="식재수량표"/>
      <sheetName val="식재일위"/>
      <sheetName val="BREAKDOWN(철거설치)"/>
      <sheetName val="내역분기"/>
      <sheetName val="차수"/>
      <sheetName val="기계경비일람"/>
      <sheetName val="보도경계블럭"/>
      <sheetName val="산출금액내역"/>
      <sheetName val="업무분장"/>
      <sheetName val="남양내역"/>
      <sheetName val="파이프류"/>
      <sheetName val="1차설계변경내역"/>
      <sheetName val="choose"/>
      <sheetName val="Baby일위대가"/>
      <sheetName val="소비자가"/>
      <sheetName val="샘플표지"/>
      <sheetName val="본부장"/>
      <sheetName val="역T형"/>
      <sheetName val="현장별"/>
      <sheetName val="설계변경내역서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구분자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3월"/>
      <sheetName val="CJE"/>
      <sheetName val="공통가설공사"/>
      <sheetName val="CIP 공사"/>
      <sheetName val="사통"/>
      <sheetName val="마감사양"/>
      <sheetName val="건축토목실행내역"/>
      <sheetName val="동원(3)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직공비"/>
      <sheetName val="NOMUBI"/>
      <sheetName val="sw1"/>
      <sheetName val="벽체면적당일위대가"/>
      <sheetName val="원가"/>
      <sheetName val="원본"/>
      <sheetName val="일반수량"/>
      <sheetName val="1,2공구원가계산서"/>
      <sheetName val="2공구산출내역"/>
      <sheetName val="1공구산출내역서"/>
      <sheetName val="조명율표"/>
      <sheetName val="8)중점관리장비현황"/>
      <sheetName val="효율표"/>
      <sheetName val="전체기준Data"/>
      <sheetName val="돈암사업"/>
      <sheetName val="평3"/>
      <sheetName val="터널공기"/>
      <sheetName val="입력값"/>
      <sheetName val="설계기준 및 하중계산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Mc1"/>
      <sheetName val="남양시작동010313100%"/>
      <sheetName val="단가표"/>
      <sheetName val="5사남"/>
      <sheetName val="출장내역"/>
      <sheetName val="영업소실적"/>
      <sheetName val="인원현황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조건"/>
      <sheetName val="주식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C-노임단가"/>
      <sheetName val="수목단가"/>
      <sheetName val="시설수량표"/>
      <sheetName val="기초입력 DATA"/>
      <sheetName val="변경후-SHEET"/>
      <sheetName val="내역서변경성원"/>
      <sheetName val="1.본부별"/>
      <sheetName val="000000"/>
      <sheetName val="1차3회-개소별명세서-빨간색-인쇄용(21873)"/>
      <sheetName val="토목품셈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내역서당초"/>
      <sheetName val="상수도토공집계표"/>
      <sheetName val="중기가격"/>
      <sheetName val="96노임기준"/>
      <sheetName val="기본DATA"/>
      <sheetName val="현장지지물물량"/>
      <sheetName val="공통자료"/>
      <sheetName val="안전시설내역서"/>
      <sheetName val="총공사내역서"/>
      <sheetName val="TABLE DB"/>
      <sheetName val="쌍용 data base"/>
      <sheetName val="guard(mac)"/>
      <sheetName val="FI원가_1"/>
      <sheetName val="포장공"/>
      <sheetName val="구조물"/>
      <sheetName val="말고개터널조명전압강하"/>
      <sheetName val="2000.05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근로자자료입력"/>
      <sheetName val="참고자료"/>
      <sheetName val="cable-data"/>
      <sheetName val="노무비산출"/>
      <sheetName val="#3E1_GCR"/>
      <sheetName val="소소총괄표"/>
      <sheetName val="1공구_건정토건_토공2"/>
      <sheetName val="구단"/>
      <sheetName val="입찰내역"/>
      <sheetName val="SUB일위대가"/>
      <sheetName val="49일위"/>
      <sheetName val="22일위"/>
      <sheetName val="적용토목"/>
      <sheetName val="식재인부"/>
      <sheetName val="평자재단가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교각"/>
      <sheetName val="EQUIP LIST"/>
      <sheetName val="공통부대비"/>
      <sheetName val="SF내역및원가02"/>
      <sheetName val="입력"/>
      <sheetName val="XL4Poppy"/>
      <sheetName val="내부마감"/>
      <sheetName val="단가조사-2"/>
      <sheetName val="VE절감"/>
      <sheetName val="Macro(전동기)"/>
      <sheetName val="울산자동제어"/>
      <sheetName val="일위_파일"/>
      <sheetName val="일반부표"/>
      <sheetName val="터파기및재료"/>
      <sheetName val="간접재료비산출표-27-30"/>
      <sheetName val="재활용 악취_먼지DUCT산출"/>
      <sheetName val="항목지정"/>
      <sheetName val="경비산출"/>
      <sheetName val="기안"/>
      <sheetName val="개산공사비"/>
      <sheetName val="내역및원가02"/>
      <sheetName val="DATA2000"/>
      <sheetName val="5.정산서"/>
      <sheetName val="포장직선구간"/>
      <sheetName val="공문"/>
      <sheetName val="1062-X방향 "/>
      <sheetName val="예정(3)"/>
      <sheetName val="부산제일극장"/>
      <sheetName val="수주현황2월"/>
      <sheetName val="가중치"/>
      <sheetName val="10동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database"/>
      <sheetName val="기본사항"/>
      <sheetName val="유림콘도"/>
      <sheetName val="품셈(기초)"/>
      <sheetName val="1안"/>
      <sheetName val="첨부1-1"/>
      <sheetName val="빙설"/>
      <sheetName val="기기리스트"/>
      <sheetName val="시설물기초"/>
      <sheetName val="산출근거(S4)"/>
      <sheetName val="설계명세"/>
      <sheetName val="정렬"/>
      <sheetName val="현장관리비데이타"/>
      <sheetName val="공정코드"/>
      <sheetName val="재료"/>
      <sheetName val="현장식당(1)"/>
      <sheetName val="CODE"/>
      <sheetName val="쌍송교"/>
      <sheetName val="말뚝지지력산정"/>
      <sheetName val="입력그림"/>
      <sheetName val="정부노임"/>
      <sheetName val="흄관기초"/>
      <sheetName val="다곡2교"/>
      <sheetName val="기둥(원형)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본사인상전"/>
      <sheetName val="대공종"/>
      <sheetName val="증감분석"/>
      <sheetName val="1-1호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단가대비표"/>
      <sheetName val="식재가격"/>
      <sheetName val="식재총괄"/>
      <sheetName val="700seg"/>
      <sheetName val="RE9604"/>
      <sheetName val="BQ"/>
      <sheetName val="내역서2안"/>
      <sheetName val="소방"/>
      <sheetName val="바닥판"/>
      <sheetName val="식재일위대가"/>
      <sheetName val="기초일위대가"/>
      <sheetName val="공사수행보고"/>
      <sheetName val="969910( R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단가조사서"/>
      <sheetName val="출력X"/>
      <sheetName val="현금흐름"/>
      <sheetName val="단위수량"/>
      <sheetName val="상행-교대(A1-A2)"/>
      <sheetName val="4.장비손료"/>
      <sheetName val="주beam"/>
      <sheetName val="2004노형교"/>
      <sheetName val="경성자금"/>
      <sheetName val="원내역서 그대로"/>
      <sheetName val="01"/>
      <sheetName val="은행"/>
      <sheetName val="소방사항"/>
      <sheetName val="배명(단가)"/>
      <sheetName val="형틀공사"/>
      <sheetName val="표층포설및다짐"/>
      <sheetName val="수로BOX"/>
      <sheetName val="교대(A1-A2)"/>
      <sheetName val="별표총괄"/>
      <sheetName val="사용성검토"/>
      <sheetName val="물가변동 총괄서"/>
      <sheetName val="수량조서(신)"/>
      <sheetName val="제잡비"/>
      <sheetName val="EUL"/>
      <sheetName val="1-1"/>
      <sheetName val="해평견적"/>
      <sheetName val="공종별"/>
      <sheetName val="취수탑"/>
      <sheetName val="제수"/>
      <sheetName val="공기"/>
      <sheetName val="ASALTOTA"/>
      <sheetName val="부속동"/>
      <sheetName val="도시가스현황"/>
      <sheetName val="중기사용료"/>
      <sheetName val="7.1유효폭"/>
      <sheetName val="Sheet17"/>
      <sheetName val="허용전류-IEC"/>
      <sheetName val="허용전류-IEC DATA"/>
      <sheetName val="MIJIBI"/>
      <sheetName val="방배동내역(한영)"/>
      <sheetName val="새공통"/>
      <sheetName val="대전-교대(A1-A2)"/>
      <sheetName val="노무비계"/>
      <sheetName val="동력부하계산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노무비단가"/>
      <sheetName val="단면치수"/>
      <sheetName val="자료"/>
      <sheetName val="실적"/>
      <sheetName val="입력(K0)"/>
      <sheetName val="물량"/>
      <sheetName val="BOX 본체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건축공사실행"/>
      <sheetName val="영동(D)"/>
      <sheetName val="1,2,3,4,5단위수량"/>
      <sheetName val="찍기"/>
      <sheetName val="별표"/>
      <sheetName val="자재조사표"/>
      <sheetName val="변수데이타"/>
      <sheetName val="설계개요"/>
      <sheetName val="터널전기"/>
      <sheetName val="기계경비(시간당)"/>
      <sheetName val="램머"/>
      <sheetName val="해외법인"/>
      <sheetName val="L-type"/>
      <sheetName val="물가변동_총괄서"/>
      <sheetName val="방배동내역_(총괄)"/>
      <sheetName val="허용전류-IEC_DATA"/>
      <sheetName val="7_1유효폭"/>
      <sheetName val="본선_토공_분배표"/>
      <sheetName val="EQUIP_LIST"/>
      <sheetName val="단면_(2)"/>
      <sheetName val="설계흐름도"/>
      <sheetName val="발생토"/>
      <sheetName val=" "/>
      <sheetName val="정SW_원_"/>
      <sheetName val="단위중기"/>
      <sheetName val="9811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70%"/>
      <sheetName val="자바라1"/>
      <sheetName val="해외 연수비용 계산-삭제"/>
      <sheetName val="해외 기술훈련비 (합계)"/>
      <sheetName val="D-3109"/>
      <sheetName val="JUCK"/>
      <sheetName val="Pier 3"/>
      <sheetName val="용수간선"/>
      <sheetName val="터널조도"/>
      <sheetName val="기성집계"/>
      <sheetName val="3련 BOX"/>
      <sheetName val="와동25-3(변경)"/>
      <sheetName val="COVER-P"/>
      <sheetName val="관로토공"/>
      <sheetName val="기초"/>
      <sheetName val="공종별수량집계"/>
      <sheetName val="2006납품"/>
      <sheetName val="연돌일위집계"/>
      <sheetName val="기성금내역서"/>
      <sheetName val="1호맨홀토공"/>
      <sheetName val="신천교(음성)"/>
      <sheetName val="암거날개벽"/>
      <sheetName val="S1"/>
      <sheetName val="건축"/>
      <sheetName val="옹벽(수량)"/>
      <sheetName val="Tender"/>
      <sheetName val="BOX(1.5X1.5)"/>
      <sheetName val="기초단가"/>
      <sheetName val="결재갑지"/>
      <sheetName val="일위대가(건축)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부도어음"/>
      <sheetName val="7-3단면_상시"/>
      <sheetName val="12호기내역서(건축분)"/>
      <sheetName val="적용단가"/>
      <sheetName val="TYPE A"/>
      <sheetName val="옹벽수량집계"/>
      <sheetName val="1SPAN"/>
      <sheetName val="T기성9605"/>
      <sheetName val="국공유지및사유지"/>
      <sheetName val="K55수출"/>
      <sheetName val="방송(체육관)"/>
      <sheetName val="변경원가서갑"/>
      <sheetName val="기경집계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본선_토공_분배표1"/>
      <sheetName val="을_2"/>
      <sheetName val="을_1"/>
      <sheetName val="토공_갑지"/>
      <sheetName val="BOX_본체"/>
      <sheetName val="Pier_3"/>
      <sheetName val="각사별공사비분개_"/>
      <sheetName val="_"/>
      <sheetName val="3련_BOX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공사내역"/>
      <sheetName val="96까지"/>
      <sheetName val="97년"/>
      <sheetName val="98이후"/>
      <sheetName val="수량명세서"/>
      <sheetName val="메서,변+증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수문보고"/>
      <sheetName val="5.3 단면가정"/>
      <sheetName val="원가1(기계)"/>
      <sheetName val="단기차입금"/>
      <sheetName val="유용원석량소요시기검토안"/>
      <sheetName val="공사수행방안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공내역"/>
      <sheetName val="제품"/>
      <sheetName val="CLAUSE"/>
      <sheetName val="CATCH BASIN"/>
      <sheetName val="손익분석"/>
      <sheetName val="SLAB&quot;1&quot;"/>
      <sheetName val="단가산출1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과천MAIN"/>
      <sheetName val="간접1"/>
      <sheetName val="실시공"/>
      <sheetName val="COVER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화전내"/>
      <sheetName val="조내역"/>
      <sheetName val="증가분"/>
      <sheetName val="증가수정"/>
      <sheetName val="문의사항"/>
      <sheetName val="수수료율표"/>
      <sheetName val="토공산출(주차장)"/>
      <sheetName val="목록"/>
      <sheetName val="품셈기준"/>
      <sheetName val="업무처리전"/>
      <sheetName val="STRA2"/>
      <sheetName val="관로토공집계표"/>
      <sheetName val="WEIGHT LIST"/>
      <sheetName val="POL6차-PIPING"/>
      <sheetName val="산#2-1 (2)"/>
      <sheetName val="산#3-1"/>
      <sheetName val="변경내역"/>
      <sheetName val="설산1.나"/>
      <sheetName val="본사S"/>
      <sheetName val="FAB별"/>
      <sheetName val="교대시점"/>
      <sheetName val="비탈면보호공수량산출"/>
      <sheetName val="1.토공"/>
      <sheetName val="부대공사"/>
      <sheetName val="구역화물"/>
      <sheetName val="토목-물가"/>
      <sheetName val="9509"/>
      <sheetName val="차도조도계산"/>
      <sheetName val="공통비(전체)"/>
      <sheetName val="2연BOX"/>
      <sheetName val="SPEC"/>
      <sheetName val="DC-2303"/>
      <sheetName val="O＆P"/>
      <sheetName val="결재판(삭제하지말아주세요)"/>
      <sheetName val="Process Piping"/>
      <sheetName val="BQ(실행)"/>
      <sheetName val="산출2-기기동력"/>
      <sheetName val="관급자재집계표"/>
      <sheetName val="배수유공블럭"/>
      <sheetName val="공사비집계"/>
      <sheetName val="40총괄"/>
      <sheetName val="SCHEDULE"/>
      <sheetName val="C-직노1"/>
      <sheetName val="data2"/>
      <sheetName val="단가 "/>
      <sheetName val="일위대가 (PM)"/>
      <sheetName val="S003031"/>
      <sheetName val="기성내역서"/>
      <sheetName val="2F 회의실견적(5_14 일대)"/>
      <sheetName val="하수BOX이설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TYPE1"/>
      <sheetName val="철근량"/>
      <sheetName val="원가계산서(남측)"/>
      <sheetName val="TYPE-1"/>
      <sheetName val="집1"/>
      <sheetName val="철근총괄집계표"/>
      <sheetName val="개화1교"/>
      <sheetName val="3차설계"/>
      <sheetName val="106C0300"/>
      <sheetName val="산출내역(K2)"/>
      <sheetName val="구조물공"/>
      <sheetName val="부대공"/>
      <sheetName val="투찰"/>
      <sheetName val="전체제잡비"/>
      <sheetName val="철골공사"/>
      <sheetName val="공종별집계표"/>
      <sheetName val="자재 집계표"/>
      <sheetName val="Raw Data"/>
      <sheetName val="S9"/>
      <sheetName val="S14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_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C_&amp;_G_RHS"/>
      <sheetName val="5_3_단면가정"/>
      <sheetName val="내역서_"/>
      <sheetName val="ITB_COST"/>
      <sheetName val="CATCH_BASIN"/>
      <sheetName val="Man_Hole"/>
      <sheetName val="Process_Piping"/>
      <sheetName val="A-100전제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1F"/>
      <sheetName val="단중표"/>
      <sheetName val="내역총괄"/>
      <sheetName val="내역총괄2"/>
      <sheetName val="내역총괄3"/>
      <sheetName val="전계가"/>
      <sheetName val="일반관리비전체분당초변경대비표"/>
      <sheetName val="사용계획"/>
      <sheetName val="지급수수료월별금액산정"/>
      <sheetName val="상가지급현황"/>
      <sheetName val="Ⅱ1-0타"/>
      <sheetName val="배수장토목공사비"/>
      <sheetName val="3차토목내역"/>
      <sheetName val="말뚝기초(안정검토)-외측"/>
      <sheetName val="정의"/>
      <sheetName val="예총"/>
      <sheetName val="물량산출근거"/>
      <sheetName val="산근"/>
      <sheetName val="자재co"/>
      <sheetName val="UR2-Calculation"/>
      <sheetName val="조명일위"/>
      <sheetName val="작성"/>
      <sheetName val="NAIL단가산출"/>
      <sheetName val="수목데이타 "/>
      <sheetName val="일위대가-01"/>
      <sheetName val="제거식EA"/>
      <sheetName val="단양 00 아파트-세부내역"/>
      <sheetName val="가시설(TYPE-A)"/>
      <sheetName val="1-1평균터파기고(1)"/>
      <sheetName val="부대공자재집계표"/>
      <sheetName val="사진"/>
      <sheetName val="L형옹벽"/>
      <sheetName val="포장절단"/>
      <sheetName val="Sight n M.H"/>
      <sheetName val="Trend(Agitator)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분전반일위대가"/>
      <sheetName val="매출요약(월별) -년간"/>
      <sheetName val="단위수량산출"/>
      <sheetName val="Piping Design Data"/>
      <sheetName val="4 &amp; 10-inch, CO2 Combo &amp; Sweep"/>
      <sheetName val="__MAIN"/>
      <sheetName val="부하LOAD"/>
      <sheetName val="1호맨홀가감수량"/>
      <sheetName val="ilch"/>
      <sheetName val="Table"/>
      <sheetName val="대비표"/>
      <sheetName val="전국현황"/>
      <sheetName val="계약서"/>
      <sheetName val="전도품의"/>
      <sheetName val="울산시산표"/>
      <sheetName val="포장수량집계"/>
      <sheetName val="(C)원내역"/>
      <sheetName val="편성절차"/>
      <sheetName val="2002자금수지계획(진행+신규)"/>
      <sheetName val="2변경1"/>
      <sheetName val="수장"/>
      <sheetName val="집계표(공종별)"/>
      <sheetName val="교통표지판수량집계표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자동제어"/>
      <sheetName val="일위총괄표"/>
      <sheetName val="하중계산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4.일위대가"/>
      <sheetName val="제수변수량"/>
      <sheetName val="총수량집계표"/>
      <sheetName val="Sheet14"/>
      <sheetName val="Sheet13"/>
      <sheetName val="심사"/>
      <sheetName val="외주가공"/>
      <sheetName val="경비 (1)"/>
      <sheetName val="b_balju_cho"/>
      <sheetName val="공통비"/>
      <sheetName val="VENDOR LIST"/>
      <sheetName val="성서방향-교대(A2)"/>
      <sheetName val="횡날개수집"/>
      <sheetName val="중기단가"/>
      <sheetName val="참조-(1)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단면설계"/>
      <sheetName val="안정검토"/>
      <sheetName val="용집"/>
      <sheetName val="한성교회 신축공사(050713)_CheckList"/>
      <sheetName val="소일위대가코드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5_정산서"/>
      <sheetName val="1_본부별"/>
      <sheetName val="기초입력_DATA"/>
      <sheetName val="재활용_악취_먼지DUCT산출"/>
      <sheetName val="현장관리비내역서"/>
      <sheetName val="BOJUNGGM"/>
      <sheetName val="공사비"/>
      <sheetName val="배선(낙차)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P_x0005_"/>
      <sheetName val="P嘐"/>
      <sheetName val="옹벽단면치수"/>
      <sheetName val="내역서-2"/>
      <sheetName val="지구단위계획"/>
      <sheetName val="다중모드"/>
      <sheetName val="암거"/>
      <sheetName val="내역(가지)"/>
      <sheetName val="CM 1"/>
      <sheetName val="토지산출내역"/>
      <sheetName val="15100"/>
      <sheetName val="산출근거#2-3"/>
      <sheetName val="당진1,2호기전선관설치및접지4차공사내역서-을지"/>
      <sheetName val="내역서 (2)"/>
      <sheetName val="맨홀되메우기"/>
      <sheetName val="-15.0"/>
      <sheetName val="청 구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암거(2)"/>
      <sheetName val="2.1"/>
      <sheetName val="철거폐쇄현황"/>
      <sheetName val="4.2.1 마루높이 검토"/>
      <sheetName val="현금흐름표"/>
      <sheetName val="07제품별수익성"/>
      <sheetName val="중기일위대밀"/>
      <sheetName val="포장공사"/>
      <sheetName val="도"/>
      <sheetName val="총괄집계 "/>
      <sheetName val="工완성공사율"/>
      <sheetName val="ETC"/>
      <sheetName val="옥외"/>
      <sheetName val="48_x0005__x0000_"/>
      <sheetName val="strut type"/>
      <sheetName val="DC"/>
      <sheetName val="중기사용료산출근거"/>
      <sheetName val="단가 및 재료비"/>
      <sheetName val="도급내역"/>
      <sheetName val="산근(1)"/>
      <sheetName val="기초단가일람표"/>
      <sheetName val="시가지우회도로공내역서"/>
      <sheetName val="1차설계Ꮗԯ_x0000_"/>
      <sheetName val="1차설계逷≙_xdc00_≙"/>
      <sheetName val="사  업  비  수  지  예  산  서"/>
      <sheetName val="미드수량"/>
      <sheetName val="교각별철근수량집계표"/>
      <sheetName val="장척총괄"/>
      <sheetName val="참고"/>
      <sheetName val="4월예정공정표"/>
      <sheetName val="가격"/>
      <sheetName val="배관물량집계(기본)"/>
      <sheetName val="일반물자(한국통신)"/>
      <sheetName val="108.수선비"/>
      <sheetName val="맨홀_공사비"/>
      <sheetName val="예산대비"/>
      <sheetName val="기본정보"/>
      <sheetName val="PĴ"/>
      <sheetName val="Pꮸ"/>
      <sheetName val="P估"/>
      <sheetName val="quotation"/>
      <sheetName val="수전기기DATA"/>
      <sheetName val="내역서(총)"/>
      <sheetName val="Sheet10"/>
      <sheetName val="통합"/>
      <sheetName val="검토현황"/>
      <sheetName val="증감내역"/>
      <sheetName val="TCDB"/>
      <sheetName val=" ｹ-ﾌﾞﾙ"/>
      <sheetName val="일위대가1"/>
      <sheetName val="상세도"/>
      <sheetName val="6동"/>
      <sheetName val="죽원1교"/>
      <sheetName val="매인"/>
      <sheetName val="총체보활공정표"/>
      <sheetName val="10.경제성분석"/>
      <sheetName val="평균높이산출근거"/>
      <sheetName val="횡배수관위치조서"/>
      <sheetName val="기계 도급내역서"/>
      <sheetName val="철탑공사"/>
      <sheetName val="01AC"/>
      <sheetName val="STEEL BOX 단면설계(SEC.8)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의왕내역"/>
      <sheetName val="단가대비"/>
      <sheetName val="총괄집계표"/>
      <sheetName val="인수공규격"/>
      <sheetName val="단가(1)"/>
      <sheetName val="적용단위길이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신고분기설정참고"/>
      <sheetName val="거래처자료등록"/>
      <sheetName val="조도계산"/>
      <sheetName val="국내조달(통합-1)"/>
      <sheetName val="상시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7단가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bearing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우수공,맨홀,집수정"/>
      <sheetName val="MP MOB"/>
      <sheetName val="방음벽기초"/>
      <sheetName val="요약서"/>
      <sheetName val="전체공사"/>
      <sheetName val="일위목차"/>
      <sheetName val="위치"/>
      <sheetName val="콘센트신설"/>
      <sheetName val="EP0618"/>
      <sheetName val="97 사업추정(WEKI)"/>
      <sheetName val="제경비율"/>
      <sheetName val="PAINT"/>
      <sheetName val="미장"/>
      <sheetName val="편입토지조서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맨홀"/>
      <sheetName val="태화42 "/>
      <sheetName val="문학간접"/>
      <sheetName val="도급내역서"/>
      <sheetName val="관리비비계상"/>
      <sheetName val="7.전산해석결과"/>
      <sheetName val="4.하중"/>
      <sheetName val="비교표"/>
      <sheetName val="태안9)3-2)원내역"/>
      <sheetName val="FILE1"/>
      <sheetName val="신평리 권리자명부"/>
      <sheetName val="kimre scrubber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Macro3"/>
      <sheetName val="날개벽(좌,우=45도,75도)"/>
      <sheetName val="기초부재력검토"/>
      <sheetName val="차선"/>
      <sheetName val="차조서"/>
      <sheetName val="SCH"/>
      <sheetName val="7월11일"/>
      <sheetName val="수완하도"/>
      <sheetName val="김포내역"/>
      <sheetName val="품종코드"/>
      <sheetName val="품목"/>
      <sheetName val="하도계약반영"/>
      <sheetName val="ESC(K치)"/>
      <sheetName val="CAPVC"/>
      <sheetName val="납부서"/>
      <sheetName val="Basic"/>
      <sheetName val="info"/>
      <sheetName val="금액"/>
      <sheetName val="VOC"/>
      <sheetName val="인적사항"/>
      <sheetName val="L형옹벽(key)"/>
      <sheetName val="흄관기鬀"/>
      <sheetName val="자재비"/>
      <sheetName val="기초공"/>
      <sheetName val="JJ"/>
      <sheetName val="전기2005"/>
      <sheetName val="토  공"/>
      <sheetName val="신규단가산출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투찰추정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계정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일일총괄"/>
      <sheetName val="배수내역(총수량)"/>
      <sheetName val="참조자료"/>
      <sheetName val="배수喘_x001a_"/>
      <sheetName val="220 (2)"/>
      <sheetName val="POOM_MOTO"/>
      <sheetName val="POOM_MOTO2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회사정보"/>
      <sheetName val="NOM³_x0000_Ԁ"/>
      <sheetName val="NOMֳ_x0000_缀"/>
      <sheetName val="사다리"/>
      <sheetName val="맨홀수량산출(A-LINE)"/>
      <sheetName val="울진항공등화 내역서"/>
      <sheetName val="일 위 대 가 표"/>
      <sheetName val="내역(설계)"/>
      <sheetName val="영흥TL(UP,DOWN)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감곡소요"/>
      <sheetName val="C䈀꼬ԯ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신천3호용수로"/>
      <sheetName val="통계연보"/>
      <sheetName val="인입관수량총괄"/>
      <sheetName val="D1.2 COF모듈자재 입출재고 (B급)"/>
      <sheetName val="비목군분류일위"/>
      <sheetName val="3.관로전환기"/>
      <sheetName val="EQ"/>
      <sheetName val="공사명입력"/>
      <sheetName val="수량-가로등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설계내역2"/>
      <sheetName val="내역(전력)"/>
      <sheetName val="외주현황.wq1"/>
      <sheetName val="대창(장성)"/>
      <sheetName val="월별수입"/>
      <sheetName val="건축원가"/>
      <sheetName val="1차 내역서"/>
      <sheetName val="물량내역서"/>
      <sheetName val="부영주택(잡철물)"/>
      <sheetName val="연장및면적(좌측)"/>
      <sheetName val="흄관기_x0000_"/>
      <sheetName val="흄관기0"/>
      <sheetName val="치수표"/>
      <sheetName val="-배수구조총재료"/>
      <sheetName val="급수공사"/>
      <sheetName val="HW일위"/>
      <sheetName val="BEND LOSS"/>
      <sheetName val="인제내역"/>
      <sheetName val="기계사급자재"/>
      <sheetName val="VENT"/>
      <sheetName val="준검_내逃ᚹ欃"/>
      <sheetName val="토공 total"/>
      <sheetName val="항목코드"/>
      <sheetName val="배명(단가柖"/>
      <sheetName val="tra-vat-lieu"/>
      <sheetName val="FANDBS"/>
      <sheetName val="GRDATA"/>
      <sheetName val="SHAFTDBSE"/>
      <sheetName val="함열량 db"/>
      <sheetName val="간이연락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간_지11"/>
      <sheetName val="2_교량(신설)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조ꟕ"/>
      <sheetName val="99 조정금액"/>
      <sheetName val="식생블럭단위수량"/>
      <sheetName val="인상효1"/>
      <sheetName val="1И"/>
      <sheetName val="콘크리트"/>
      <sheetName val="인원조직표"/>
      <sheetName val="교량"/>
      <sheetName val="변경집계표"/>
      <sheetName val="토공정보"/>
      <sheetName val="교각토"/>
      <sheetName val="단위수량DATA"/>
      <sheetName val="관접합및부설"/>
      <sheetName val="물량표(신)"/>
      <sheetName val="일위대가(산근)"/>
      <sheetName val="F 월별기성수금현황 "/>
      <sheetName val="3BL공동구_x0000__x0000_Ԁ"/>
      <sheetName val="1공구_건정토건_철槜〚"/>
      <sheetName val="Proposal"/>
      <sheetName val="단가(동바蔨ũ"/>
      <sheetName val="설비비4"/>
      <sheetName val="내역서1999.8최종"/>
      <sheetName val="토량산출서"/>
      <sheetName val="20관리비율"/>
      <sheetName val="⑻동원인원산출서⑧"/>
      <sheetName val="D.B"/>
      <sheetName val="장비당단가_(1)2"/>
      <sheetName val="Sheet2_(2)2"/>
      <sheetName val="1_설계기준2"/>
      <sheetName val="공정표_2"/>
      <sheetName val="별표_2"/>
      <sheetName val="2_건축2"/>
      <sheetName val="수_량_명_세_서_-_12"/>
      <sheetName val="2_1"/>
      <sheetName val="한성교회_신축공사(050713)_CheckList"/>
      <sheetName val="strut_type"/>
      <sheetName val="48"/>
      <sheetName val="총괄집계_"/>
      <sheetName val="사__업__비__수__지__예__산__서"/>
      <sheetName val="조도계산서_(도서)"/>
      <sheetName val="내역서_(2)"/>
      <sheetName val="기계_도급내역서"/>
      <sheetName val="10_경제성분석"/>
      <sheetName val="1차설계逷≙≙"/>
      <sheetName val="부대표지_x0000__x0000__x0005__x0000_腰"/>
      <sheetName val="사리부설"/>
      <sheetName val="변경내역서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대가표(품셈)"/>
      <sheetName val="견적서갑지연속"/>
      <sheetName val="업체별기성"/>
      <sheetName val="시약"/>
      <sheetName val="주공기준"/>
      <sheetName val="SAMPLE!"/>
      <sheetName val="사유서제출현황-2"/>
      <sheetName val="근로자명단2013"/>
      <sheetName val="보강현황"/>
      <sheetName val="단위중량표"/>
      <sheetName val="공량(전기)"/>
      <sheetName val="1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/>
      <sheetData sheetId="1554"/>
      <sheetData sheetId="1555"/>
      <sheetData sheetId="1556"/>
      <sheetData sheetId="1557"/>
      <sheetData sheetId="1558"/>
      <sheetData sheetId="1559" refreshError="1"/>
      <sheetData sheetId="1560" refreshError="1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 refreshError="1"/>
      <sheetData sheetId="1780"/>
      <sheetData sheetId="1781"/>
      <sheetData sheetId="1782"/>
      <sheetData sheetId="1783"/>
      <sheetData sheetId="1784" refreshError="1"/>
      <sheetData sheetId="1785" refreshError="1"/>
      <sheetData sheetId="1786"/>
      <sheetData sheetId="1787"/>
      <sheetData sheetId="1788" refreshError="1"/>
      <sheetData sheetId="1789"/>
      <sheetData sheetId="1790"/>
      <sheetData sheetId="1791"/>
      <sheetData sheetId="1792"/>
      <sheetData sheetId="1793" refreshError="1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/>
      <sheetData sheetId="2028"/>
      <sheetData sheetId="2029"/>
      <sheetData sheetId="2030"/>
      <sheetData sheetId="203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 refreshError="1"/>
      <sheetData sheetId="2247"/>
      <sheetData sheetId="2248"/>
      <sheetData sheetId="2249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/>
      <sheetData sheetId="2350"/>
      <sheetData sheetId="235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/>
      <sheetData sheetId="2757" refreshError="1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2C5AA-D74C-4C33-B342-DFE6AAF9AF3F}">
  <dimension ref="A1:BI16"/>
  <sheetViews>
    <sheetView tabSelected="1" workbookViewId="0">
      <selection activeCell="E18" sqref="E18"/>
    </sheetView>
  </sheetViews>
  <sheetFormatPr defaultRowHeight="18.399999999999999" customHeight="1" x14ac:dyDescent="0.15"/>
  <cols>
    <col min="1" max="1" width="33.83203125" bestFit="1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  <col min="14" max="59" width="0" hidden="1" customWidth="1"/>
    <col min="257" max="257" width="33.83203125" bestFit="1" customWidth="1"/>
    <col min="258" max="258" width="20" customWidth="1"/>
    <col min="259" max="259" width="8" customWidth="1"/>
    <col min="260" max="260" width="5" customWidth="1"/>
    <col min="261" max="268" width="13" customWidth="1"/>
    <col min="269" max="269" width="10" customWidth="1"/>
    <col min="270" max="315" width="0" hidden="1" customWidth="1"/>
    <col min="513" max="513" width="33.83203125" bestFit="1" customWidth="1"/>
    <col min="514" max="514" width="20" customWidth="1"/>
    <col min="515" max="515" width="8" customWidth="1"/>
    <col min="516" max="516" width="5" customWidth="1"/>
    <col min="517" max="524" width="13" customWidth="1"/>
    <col min="525" max="525" width="10" customWidth="1"/>
    <col min="526" max="571" width="0" hidden="1" customWidth="1"/>
    <col min="769" max="769" width="33.83203125" bestFit="1" customWidth="1"/>
    <col min="770" max="770" width="20" customWidth="1"/>
    <col min="771" max="771" width="8" customWidth="1"/>
    <col min="772" max="772" width="5" customWidth="1"/>
    <col min="773" max="780" width="13" customWidth="1"/>
    <col min="781" max="781" width="10" customWidth="1"/>
    <col min="782" max="827" width="0" hidden="1" customWidth="1"/>
    <col min="1025" max="1025" width="33.83203125" bestFit="1" customWidth="1"/>
    <col min="1026" max="1026" width="20" customWidth="1"/>
    <col min="1027" max="1027" width="8" customWidth="1"/>
    <col min="1028" max="1028" width="5" customWidth="1"/>
    <col min="1029" max="1036" width="13" customWidth="1"/>
    <col min="1037" max="1037" width="10" customWidth="1"/>
    <col min="1038" max="1083" width="0" hidden="1" customWidth="1"/>
    <col min="1281" max="1281" width="33.83203125" bestFit="1" customWidth="1"/>
    <col min="1282" max="1282" width="20" customWidth="1"/>
    <col min="1283" max="1283" width="8" customWidth="1"/>
    <col min="1284" max="1284" width="5" customWidth="1"/>
    <col min="1285" max="1292" width="13" customWidth="1"/>
    <col min="1293" max="1293" width="10" customWidth="1"/>
    <col min="1294" max="1339" width="0" hidden="1" customWidth="1"/>
    <col min="1537" max="1537" width="33.83203125" bestFit="1" customWidth="1"/>
    <col min="1538" max="1538" width="20" customWidth="1"/>
    <col min="1539" max="1539" width="8" customWidth="1"/>
    <col min="1540" max="1540" width="5" customWidth="1"/>
    <col min="1541" max="1548" width="13" customWidth="1"/>
    <col min="1549" max="1549" width="10" customWidth="1"/>
    <col min="1550" max="1595" width="0" hidden="1" customWidth="1"/>
    <col min="1793" max="1793" width="33.83203125" bestFit="1" customWidth="1"/>
    <col min="1794" max="1794" width="20" customWidth="1"/>
    <col min="1795" max="1795" width="8" customWidth="1"/>
    <col min="1796" max="1796" width="5" customWidth="1"/>
    <col min="1797" max="1804" width="13" customWidth="1"/>
    <col min="1805" max="1805" width="10" customWidth="1"/>
    <col min="1806" max="1851" width="0" hidden="1" customWidth="1"/>
    <col min="2049" max="2049" width="33.83203125" bestFit="1" customWidth="1"/>
    <col min="2050" max="2050" width="20" customWidth="1"/>
    <col min="2051" max="2051" width="8" customWidth="1"/>
    <col min="2052" max="2052" width="5" customWidth="1"/>
    <col min="2053" max="2060" width="13" customWidth="1"/>
    <col min="2061" max="2061" width="10" customWidth="1"/>
    <col min="2062" max="2107" width="0" hidden="1" customWidth="1"/>
    <col min="2305" max="2305" width="33.83203125" bestFit="1" customWidth="1"/>
    <col min="2306" max="2306" width="20" customWidth="1"/>
    <col min="2307" max="2307" width="8" customWidth="1"/>
    <col min="2308" max="2308" width="5" customWidth="1"/>
    <col min="2309" max="2316" width="13" customWidth="1"/>
    <col min="2317" max="2317" width="10" customWidth="1"/>
    <col min="2318" max="2363" width="0" hidden="1" customWidth="1"/>
    <col min="2561" max="2561" width="33.83203125" bestFit="1" customWidth="1"/>
    <col min="2562" max="2562" width="20" customWidth="1"/>
    <col min="2563" max="2563" width="8" customWidth="1"/>
    <col min="2564" max="2564" width="5" customWidth="1"/>
    <col min="2565" max="2572" width="13" customWidth="1"/>
    <col min="2573" max="2573" width="10" customWidth="1"/>
    <col min="2574" max="2619" width="0" hidden="1" customWidth="1"/>
    <col min="2817" max="2817" width="33.83203125" bestFit="1" customWidth="1"/>
    <col min="2818" max="2818" width="20" customWidth="1"/>
    <col min="2819" max="2819" width="8" customWidth="1"/>
    <col min="2820" max="2820" width="5" customWidth="1"/>
    <col min="2821" max="2828" width="13" customWidth="1"/>
    <col min="2829" max="2829" width="10" customWidth="1"/>
    <col min="2830" max="2875" width="0" hidden="1" customWidth="1"/>
    <col min="3073" max="3073" width="33.83203125" bestFit="1" customWidth="1"/>
    <col min="3074" max="3074" width="20" customWidth="1"/>
    <col min="3075" max="3075" width="8" customWidth="1"/>
    <col min="3076" max="3076" width="5" customWidth="1"/>
    <col min="3077" max="3084" width="13" customWidth="1"/>
    <col min="3085" max="3085" width="10" customWidth="1"/>
    <col min="3086" max="3131" width="0" hidden="1" customWidth="1"/>
    <col min="3329" max="3329" width="33.83203125" bestFit="1" customWidth="1"/>
    <col min="3330" max="3330" width="20" customWidth="1"/>
    <col min="3331" max="3331" width="8" customWidth="1"/>
    <col min="3332" max="3332" width="5" customWidth="1"/>
    <col min="3333" max="3340" width="13" customWidth="1"/>
    <col min="3341" max="3341" width="10" customWidth="1"/>
    <col min="3342" max="3387" width="0" hidden="1" customWidth="1"/>
    <col min="3585" max="3585" width="33.83203125" bestFit="1" customWidth="1"/>
    <col min="3586" max="3586" width="20" customWidth="1"/>
    <col min="3587" max="3587" width="8" customWidth="1"/>
    <col min="3588" max="3588" width="5" customWidth="1"/>
    <col min="3589" max="3596" width="13" customWidth="1"/>
    <col min="3597" max="3597" width="10" customWidth="1"/>
    <col min="3598" max="3643" width="0" hidden="1" customWidth="1"/>
    <col min="3841" max="3841" width="33.83203125" bestFit="1" customWidth="1"/>
    <col min="3842" max="3842" width="20" customWidth="1"/>
    <col min="3843" max="3843" width="8" customWidth="1"/>
    <col min="3844" max="3844" width="5" customWidth="1"/>
    <col min="3845" max="3852" width="13" customWidth="1"/>
    <col min="3853" max="3853" width="10" customWidth="1"/>
    <col min="3854" max="3899" width="0" hidden="1" customWidth="1"/>
    <col min="4097" max="4097" width="33.83203125" bestFit="1" customWidth="1"/>
    <col min="4098" max="4098" width="20" customWidth="1"/>
    <col min="4099" max="4099" width="8" customWidth="1"/>
    <col min="4100" max="4100" width="5" customWidth="1"/>
    <col min="4101" max="4108" width="13" customWidth="1"/>
    <col min="4109" max="4109" width="10" customWidth="1"/>
    <col min="4110" max="4155" width="0" hidden="1" customWidth="1"/>
    <col min="4353" max="4353" width="33.83203125" bestFit="1" customWidth="1"/>
    <col min="4354" max="4354" width="20" customWidth="1"/>
    <col min="4355" max="4355" width="8" customWidth="1"/>
    <col min="4356" max="4356" width="5" customWidth="1"/>
    <col min="4357" max="4364" width="13" customWidth="1"/>
    <col min="4365" max="4365" width="10" customWidth="1"/>
    <col min="4366" max="4411" width="0" hidden="1" customWidth="1"/>
    <col min="4609" max="4609" width="33.83203125" bestFit="1" customWidth="1"/>
    <col min="4610" max="4610" width="20" customWidth="1"/>
    <col min="4611" max="4611" width="8" customWidth="1"/>
    <col min="4612" max="4612" width="5" customWidth="1"/>
    <col min="4613" max="4620" width="13" customWidth="1"/>
    <col min="4621" max="4621" width="10" customWidth="1"/>
    <col min="4622" max="4667" width="0" hidden="1" customWidth="1"/>
    <col min="4865" max="4865" width="33.83203125" bestFit="1" customWidth="1"/>
    <col min="4866" max="4866" width="20" customWidth="1"/>
    <col min="4867" max="4867" width="8" customWidth="1"/>
    <col min="4868" max="4868" width="5" customWidth="1"/>
    <col min="4869" max="4876" width="13" customWidth="1"/>
    <col min="4877" max="4877" width="10" customWidth="1"/>
    <col min="4878" max="4923" width="0" hidden="1" customWidth="1"/>
    <col min="5121" max="5121" width="33.83203125" bestFit="1" customWidth="1"/>
    <col min="5122" max="5122" width="20" customWidth="1"/>
    <col min="5123" max="5123" width="8" customWidth="1"/>
    <col min="5124" max="5124" width="5" customWidth="1"/>
    <col min="5125" max="5132" width="13" customWidth="1"/>
    <col min="5133" max="5133" width="10" customWidth="1"/>
    <col min="5134" max="5179" width="0" hidden="1" customWidth="1"/>
    <col min="5377" max="5377" width="33.83203125" bestFit="1" customWidth="1"/>
    <col min="5378" max="5378" width="20" customWidth="1"/>
    <col min="5379" max="5379" width="8" customWidth="1"/>
    <col min="5380" max="5380" width="5" customWidth="1"/>
    <col min="5381" max="5388" width="13" customWidth="1"/>
    <col min="5389" max="5389" width="10" customWidth="1"/>
    <col min="5390" max="5435" width="0" hidden="1" customWidth="1"/>
    <col min="5633" max="5633" width="33.83203125" bestFit="1" customWidth="1"/>
    <col min="5634" max="5634" width="20" customWidth="1"/>
    <col min="5635" max="5635" width="8" customWidth="1"/>
    <col min="5636" max="5636" width="5" customWidth="1"/>
    <col min="5637" max="5644" width="13" customWidth="1"/>
    <col min="5645" max="5645" width="10" customWidth="1"/>
    <col min="5646" max="5691" width="0" hidden="1" customWidth="1"/>
    <col min="5889" max="5889" width="33.83203125" bestFit="1" customWidth="1"/>
    <col min="5890" max="5890" width="20" customWidth="1"/>
    <col min="5891" max="5891" width="8" customWidth="1"/>
    <col min="5892" max="5892" width="5" customWidth="1"/>
    <col min="5893" max="5900" width="13" customWidth="1"/>
    <col min="5901" max="5901" width="10" customWidth="1"/>
    <col min="5902" max="5947" width="0" hidden="1" customWidth="1"/>
    <col min="6145" max="6145" width="33.83203125" bestFit="1" customWidth="1"/>
    <col min="6146" max="6146" width="20" customWidth="1"/>
    <col min="6147" max="6147" width="8" customWidth="1"/>
    <col min="6148" max="6148" width="5" customWidth="1"/>
    <col min="6149" max="6156" width="13" customWidth="1"/>
    <col min="6157" max="6157" width="10" customWidth="1"/>
    <col min="6158" max="6203" width="0" hidden="1" customWidth="1"/>
    <col min="6401" max="6401" width="33.83203125" bestFit="1" customWidth="1"/>
    <col min="6402" max="6402" width="20" customWidth="1"/>
    <col min="6403" max="6403" width="8" customWidth="1"/>
    <col min="6404" max="6404" width="5" customWidth="1"/>
    <col min="6405" max="6412" width="13" customWidth="1"/>
    <col min="6413" max="6413" width="10" customWidth="1"/>
    <col min="6414" max="6459" width="0" hidden="1" customWidth="1"/>
    <col min="6657" max="6657" width="33.83203125" bestFit="1" customWidth="1"/>
    <col min="6658" max="6658" width="20" customWidth="1"/>
    <col min="6659" max="6659" width="8" customWidth="1"/>
    <col min="6660" max="6660" width="5" customWidth="1"/>
    <col min="6661" max="6668" width="13" customWidth="1"/>
    <col min="6669" max="6669" width="10" customWidth="1"/>
    <col min="6670" max="6715" width="0" hidden="1" customWidth="1"/>
    <col min="6913" max="6913" width="33.83203125" bestFit="1" customWidth="1"/>
    <col min="6914" max="6914" width="20" customWidth="1"/>
    <col min="6915" max="6915" width="8" customWidth="1"/>
    <col min="6916" max="6916" width="5" customWidth="1"/>
    <col min="6917" max="6924" width="13" customWidth="1"/>
    <col min="6925" max="6925" width="10" customWidth="1"/>
    <col min="6926" max="6971" width="0" hidden="1" customWidth="1"/>
    <col min="7169" max="7169" width="33.83203125" bestFit="1" customWidth="1"/>
    <col min="7170" max="7170" width="20" customWidth="1"/>
    <col min="7171" max="7171" width="8" customWidth="1"/>
    <col min="7172" max="7172" width="5" customWidth="1"/>
    <col min="7173" max="7180" width="13" customWidth="1"/>
    <col min="7181" max="7181" width="10" customWidth="1"/>
    <col min="7182" max="7227" width="0" hidden="1" customWidth="1"/>
    <col min="7425" max="7425" width="33.83203125" bestFit="1" customWidth="1"/>
    <col min="7426" max="7426" width="20" customWidth="1"/>
    <col min="7427" max="7427" width="8" customWidth="1"/>
    <col min="7428" max="7428" width="5" customWidth="1"/>
    <col min="7429" max="7436" width="13" customWidth="1"/>
    <col min="7437" max="7437" width="10" customWidth="1"/>
    <col min="7438" max="7483" width="0" hidden="1" customWidth="1"/>
    <col min="7681" max="7681" width="33.83203125" bestFit="1" customWidth="1"/>
    <col min="7682" max="7682" width="20" customWidth="1"/>
    <col min="7683" max="7683" width="8" customWidth="1"/>
    <col min="7684" max="7684" width="5" customWidth="1"/>
    <col min="7685" max="7692" width="13" customWidth="1"/>
    <col min="7693" max="7693" width="10" customWidth="1"/>
    <col min="7694" max="7739" width="0" hidden="1" customWidth="1"/>
    <col min="7937" max="7937" width="33.83203125" bestFit="1" customWidth="1"/>
    <col min="7938" max="7938" width="20" customWidth="1"/>
    <col min="7939" max="7939" width="8" customWidth="1"/>
    <col min="7940" max="7940" width="5" customWidth="1"/>
    <col min="7941" max="7948" width="13" customWidth="1"/>
    <col min="7949" max="7949" width="10" customWidth="1"/>
    <col min="7950" max="7995" width="0" hidden="1" customWidth="1"/>
    <col min="8193" max="8193" width="33.83203125" bestFit="1" customWidth="1"/>
    <col min="8194" max="8194" width="20" customWidth="1"/>
    <col min="8195" max="8195" width="8" customWidth="1"/>
    <col min="8196" max="8196" width="5" customWidth="1"/>
    <col min="8197" max="8204" width="13" customWidth="1"/>
    <col min="8205" max="8205" width="10" customWidth="1"/>
    <col min="8206" max="8251" width="0" hidden="1" customWidth="1"/>
    <col min="8449" max="8449" width="33.83203125" bestFit="1" customWidth="1"/>
    <col min="8450" max="8450" width="20" customWidth="1"/>
    <col min="8451" max="8451" width="8" customWidth="1"/>
    <col min="8452" max="8452" width="5" customWidth="1"/>
    <col min="8453" max="8460" width="13" customWidth="1"/>
    <col min="8461" max="8461" width="10" customWidth="1"/>
    <col min="8462" max="8507" width="0" hidden="1" customWidth="1"/>
    <col min="8705" max="8705" width="33.83203125" bestFit="1" customWidth="1"/>
    <col min="8706" max="8706" width="20" customWidth="1"/>
    <col min="8707" max="8707" width="8" customWidth="1"/>
    <col min="8708" max="8708" width="5" customWidth="1"/>
    <col min="8709" max="8716" width="13" customWidth="1"/>
    <col min="8717" max="8717" width="10" customWidth="1"/>
    <col min="8718" max="8763" width="0" hidden="1" customWidth="1"/>
    <col min="8961" max="8961" width="33.83203125" bestFit="1" customWidth="1"/>
    <col min="8962" max="8962" width="20" customWidth="1"/>
    <col min="8963" max="8963" width="8" customWidth="1"/>
    <col min="8964" max="8964" width="5" customWidth="1"/>
    <col min="8965" max="8972" width="13" customWidth="1"/>
    <col min="8973" max="8973" width="10" customWidth="1"/>
    <col min="8974" max="9019" width="0" hidden="1" customWidth="1"/>
    <col min="9217" max="9217" width="33.83203125" bestFit="1" customWidth="1"/>
    <col min="9218" max="9218" width="20" customWidth="1"/>
    <col min="9219" max="9219" width="8" customWidth="1"/>
    <col min="9220" max="9220" width="5" customWidth="1"/>
    <col min="9221" max="9228" width="13" customWidth="1"/>
    <col min="9229" max="9229" width="10" customWidth="1"/>
    <col min="9230" max="9275" width="0" hidden="1" customWidth="1"/>
    <col min="9473" max="9473" width="33.83203125" bestFit="1" customWidth="1"/>
    <col min="9474" max="9474" width="20" customWidth="1"/>
    <col min="9475" max="9475" width="8" customWidth="1"/>
    <col min="9476" max="9476" width="5" customWidth="1"/>
    <col min="9477" max="9484" width="13" customWidth="1"/>
    <col min="9485" max="9485" width="10" customWidth="1"/>
    <col min="9486" max="9531" width="0" hidden="1" customWidth="1"/>
    <col min="9729" max="9729" width="33.83203125" bestFit="1" customWidth="1"/>
    <col min="9730" max="9730" width="20" customWidth="1"/>
    <col min="9731" max="9731" width="8" customWidth="1"/>
    <col min="9732" max="9732" width="5" customWidth="1"/>
    <col min="9733" max="9740" width="13" customWidth="1"/>
    <col min="9741" max="9741" width="10" customWidth="1"/>
    <col min="9742" max="9787" width="0" hidden="1" customWidth="1"/>
    <col min="9985" max="9985" width="33.83203125" bestFit="1" customWidth="1"/>
    <col min="9986" max="9986" width="20" customWidth="1"/>
    <col min="9987" max="9987" width="8" customWidth="1"/>
    <col min="9988" max="9988" width="5" customWidth="1"/>
    <col min="9989" max="9996" width="13" customWidth="1"/>
    <col min="9997" max="9997" width="10" customWidth="1"/>
    <col min="9998" max="10043" width="0" hidden="1" customWidth="1"/>
    <col min="10241" max="10241" width="33.83203125" bestFit="1" customWidth="1"/>
    <col min="10242" max="10242" width="20" customWidth="1"/>
    <col min="10243" max="10243" width="8" customWidth="1"/>
    <col min="10244" max="10244" width="5" customWidth="1"/>
    <col min="10245" max="10252" width="13" customWidth="1"/>
    <col min="10253" max="10253" width="10" customWidth="1"/>
    <col min="10254" max="10299" width="0" hidden="1" customWidth="1"/>
    <col min="10497" max="10497" width="33.83203125" bestFit="1" customWidth="1"/>
    <col min="10498" max="10498" width="20" customWidth="1"/>
    <col min="10499" max="10499" width="8" customWidth="1"/>
    <col min="10500" max="10500" width="5" customWidth="1"/>
    <col min="10501" max="10508" width="13" customWidth="1"/>
    <col min="10509" max="10509" width="10" customWidth="1"/>
    <col min="10510" max="10555" width="0" hidden="1" customWidth="1"/>
    <col min="10753" max="10753" width="33.83203125" bestFit="1" customWidth="1"/>
    <col min="10754" max="10754" width="20" customWidth="1"/>
    <col min="10755" max="10755" width="8" customWidth="1"/>
    <col min="10756" max="10756" width="5" customWidth="1"/>
    <col min="10757" max="10764" width="13" customWidth="1"/>
    <col min="10765" max="10765" width="10" customWidth="1"/>
    <col min="10766" max="10811" width="0" hidden="1" customWidth="1"/>
    <col min="11009" max="11009" width="33.83203125" bestFit="1" customWidth="1"/>
    <col min="11010" max="11010" width="20" customWidth="1"/>
    <col min="11011" max="11011" width="8" customWidth="1"/>
    <col min="11012" max="11012" width="5" customWidth="1"/>
    <col min="11013" max="11020" width="13" customWidth="1"/>
    <col min="11021" max="11021" width="10" customWidth="1"/>
    <col min="11022" max="11067" width="0" hidden="1" customWidth="1"/>
    <col min="11265" max="11265" width="33.83203125" bestFit="1" customWidth="1"/>
    <col min="11266" max="11266" width="20" customWidth="1"/>
    <col min="11267" max="11267" width="8" customWidth="1"/>
    <col min="11268" max="11268" width="5" customWidth="1"/>
    <col min="11269" max="11276" width="13" customWidth="1"/>
    <col min="11277" max="11277" width="10" customWidth="1"/>
    <col min="11278" max="11323" width="0" hidden="1" customWidth="1"/>
    <col min="11521" max="11521" width="33.83203125" bestFit="1" customWidth="1"/>
    <col min="11522" max="11522" width="20" customWidth="1"/>
    <col min="11523" max="11523" width="8" customWidth="1"/>
    <col min="11524" max="11524" width="5" customWidth="1"/>
    <col min="11525" max="11532" width="13" customWidth="1"/>
    <col min="11533" max="11533" width="10" customWidth="1"/>
    <col min="11534" max="11579" width="0" hidden="1" customWidth="1"/>
    <col min="11777" max="11777" width="33.83203125" bestFit="1" customWidth="1"/>
    <col min="11778" max="11778" width="20" customWidth="1"/>
    <col min="11779" max="11779" width="8" customWidth="1"/>
    <col min="11780" max="11780" width="5" customWidth="1"/>
    <col min="11781" max="11788" width="13" customWidth="1"/>
    <col min="11789" max="11789" width="10" customWidth="1"/>
    <col min="11790" max="11835" width="0" hidden="1" customWidth="1"/>
    <col min="12033" max="12033" width="33.83203125" bestFit="1" customWidth="1"/>
    <col min="12034" max="12034" width="20" customWidth="1"/>
    <col min="12035" max="12035" width="8" customWidth="1"/>
    <col min="12036" max="12036" width="5" customWidth="1"/>
    <col min="12037" max="12044" width="13" customWidth="1"/>
    <col min="12045" max="12045" width="10" customWidth="1"/>
    <col min="12046" max="12091" width="0" hidden="1" customWidth="1"/>
    <col min="12289" max="12289" width="33.83203125" bestFit="1" customWidth="1"/>
    <col min="12290" max="12290" width="20" customWidth="1"/>
    <col min="12291" max="12291" width="8" customWidth="1"/>
    <col min="12292" max="12292" width="5" customWidth="1"/>
    <col min="12293" max="12300" width="13" customWidth="1"/>
    <col min="12301" max="12301" width="10" customWidth="1"/>
    <col min="12302" max="12347" width="0" hidden="1" customWidth="1"/>
    <col min="12545" max="12545" width="33.83203125" bestFit="1" customWidth="1"/>
    <col min="12546" max="12546" width="20" customWidth="1"/>
    <col min="12547" max="12547" width="8" customWidth="1"/>
    <col min="12548" max="12548" width="5" customWidth="1"/>
    <col min="12549" max="12556" width="13" customWidth="1"/>
    <col min="12557" max="12557" width="10" customWidth="1"/>
    <col min="12558" max="12603" width="0" hidden="1" customWidth="1"/>
    <col min="12801" max="12801" width="33.83203125" bestFit="1" customWidth="1"/>
    <col min="12802" max="12802" width="20" customWidth="1"/>
    <col min="12803" max="12803" width="8" customWidth="1"/>
    <col min="12804" max="12804" width="5" customWidth="1"/>
    <col min="12805" max="12812" width="13" customWidth="1"/>
    <col min="12813" max="12813" width="10" customWidth="1"/>
    <col min="12814" max="12859" width="0" hidden="1" customWidth="1"/>
    <col min="13057" max="13057" width="33.83203125" bestFit="1" customWidth="1"/>
    <col min="13058" max="13058" width="20" customWidth="1"/>
    <col min="13059" max="13059" width="8" customWidth="1"/>
    <col min="13060" max="13060" width="5" customWidth="1"/>
    <col min="13061" max="13068" width="13" customWidth="1"/>
    <col min="13069" max="13069" width="10" customWidth="1"/>
    <col min="13070" max="13115" width="0" hidden="1" customWidth="1"/>
    <col min="13313" max="13313" width="33.83203125" bestFit="1" customWidth="1"/>
    <col min="13314" max="13314" width="20" customWidth="1"/>
    <col min="13315" max="13315" width="8" customWidth="1"/>
    <col min="13316" max="13316" width="5" customWidth="1"/>
    <col min="13317" max="13324" width="13" customWidth="1"/>
    <col min="13325" max="13325" width="10" customWidth="1"/>
    <col min="13326" max="13371" width="0" hidden="1" customWidth="1"/>
    <col min="13569" max="13569" width="33.83203125" bestFit="1" customWidth="1"/>
    <col min="13570" max="13570" width="20" customWidth="1"/>
    <col min="13571" max="13571" width="8" customWidth="1"/>
    <col min="13572" max="13572" width="5" customWidth="1"/>
    <col min="13573" max="13580" width="13" customWidth="1"/>
    <col min="13581" max="13581" width="10" customWidth="1"/>
    <col min="13582" max="13627" width="0" hidden="1" customWidth="1"/>
    <col min="13825" max="13825" width="33.83203125" bestFit="1" customWidth="1"/>
    <col min="13826" max="13826" width="20" customWidth="1"/>
    <col min="13827" max="13827" width="8" customWidth="1"/>
    <col min="13828" max="13828" width="5" customWidth="1"/>
    <col min="13829" max="13836" width="13" customWidth="1"/>
    <col min="13837" max="13837" width="10" customWidth="1"/>
    <col min="13838" max="13883" width="0" hidden="1" customWidth="1"/>
    <col min="14081" max="14081" width="33.83203125" bestFit="1" customWidth="1"/>
    <col min="14082" max="14082" width="20" customWidth="1"/>
    <col min="14083" max="14083" width="8" customWidth="1"/>
    <col min="14084" max="14084" width="5" customWidth="1"/>
    <col min="14085" max="14092" width="13" customWidth="1"/>
    <col min="14093" max="14093" width="10" customWidth="1"/>
    <col min="14094" max="14139" width="0" hidden="1" customWidth="1"/>
    <col min="14337" max="14337" width="33.83203125" bestFit="1" customWidth="1"/>
    <col min="14338" max="14338" width="20" customWidth="1"/>
    <col min="14339" max="14339" width="8" customWidth="1"/>
    <col min="14340" max="14340" width="5" customWidth="1"/>
    <col min="14341" max="14348" width="13" customWidth="1"/>
    <col min="14349" max="14349" width="10" customWidth="1"/>
    <col min="14350" max="14395" width="0" hidden="1" customWidth="1"/>
    <col min="14593" max="14593" width="33.83203125" bestFit="1" customWidth="1"/>
    <col min="14594" max="14594" width="20" customWidth="1"/>
    <col min="14595" max="14595" width="8" customWidth="1"/>
    <col min="14596" max="14596" width="5" customWidth="1"/>
    <col min="14597" max="14604" width="13" customWidth="1"/>
    <col min="14605" max="14605" width="10" customWidth="1"/>
    <col min="14606" max="14651" width="0" hidden="1" customWidth="1"/>
    <col min="14849" max="14849" width="33.83203125" bestFit="1" customWidth="1"/>
    <col min="14850" max="14850" width="20" customWidth="1"/>
    <col min="14851" max="14851" width="8" customWidth="1"/>
    <col min="14852" max="14852" width="5" customWidth="1"/>
    <col min="14853" max="14860" width="13" customWidth="1"/>
    <col min="14861" max="14861" width="10" customWidth="1"/>
    <col min="14862" max="14907" width="0" hidden="1" customWidth="1"/>
    <col min="15105" max="15105" width="33.83203125" bestFit="1" customWidth="1"/>
    <col min="15106" max="15106" width="20" customWidth="1"/>
    <col min="15107" max="15107" width="8" customWidth="1"/>
    <col min="15108" max="15108" width="5" customWidth="1"/>
    <col min="15109" max="15116" width="13" customWidth="1"/>
    <col min="15117" max="15117" width="10" customWidth="1"/>
    <col min="15118" max="15163" width="0" hidden="1" customWidth="1"/>
    <col min="15361" max="15361" width="33.83203125" bestFit="1" customWidth="1"/>
    <col min="15362" max="15362" width="20" customWidth="1"/>
    <col min="15363" max="15363" width="8" customWidth="1"/>
    <col min="15364" max="15364" width="5" customWidth="1"/>
    <col min="15365" max="15372" width="13" customWidth="1"/>
    <col min="15373" max="15373" width="10" customWidth="1"/>
    <col min="15374" max="15419" width="0" hidden="1" customWidth="1"/>
    <col min="15617" max="15617" width="33.83203125" bestFit="1" customWidth="1"/>
    <col min="15618" max="15618" width="20" customWidth="1"/>
    <col min="15619" max="15619" width="8" customWidth="1"/>
    <col min="15620" max="15620" width="5" customWidth="1"/>
    <col min="15621" max="15628" width="13" customWidth="1"/>
    <col min="15629" max="15629" width="10" customWidth="1"/>
    <col min="15630" max="15675" width="0" hidden="1" customWidth="1"/>
    <col min="15873" max="15873" width="33.83203125" bestFit="1" customWidth="1"/>
    <col min="15874" max="15874" width="20" customWidth="1"/>
    <col min="15875" max="15875" width="8" customWidth="1"/>
    <col min="15876" max="15876" width="5" customWidth="1"/>
    <col min="15877" max="15884" width="13" customWidth="1"/>
    <col min="15885" max="15885" width="10" customWidth="1"/>
    <col min="15886" max="15931" width="0" hidden="1" customWidth="1"/>
    <col min="16129" max="16129" width="33.83203125" bestFit="1" customWidth="1"/>
    <col min="16130" max="16130" width="20" customWidth="1"/>
    <col min="16131" max="16131" width="8" customWidth="1"/>
    <col min="16132" max="16132" width="5" customWidth="1"/>
    <col min="16133" max="16140" width="13" customWidth="1"/>
    <col min="16141" max="16141" width="10" customWidth="1"/>
    <col min="16142" max="16187" width="0" hidden="1" customWidth="1"/>
  </cols>
  <sheetData>
    <row r="1" spans="1:61" ht="18.399999999999999" customHeight="1" thickBot="1" x14ac:dyDescent="0.2">
      <c r="A1" t="s">
        <v>0</v>
      </c>
    </row>
    <row r="2" spans="1:61" ht="18.399999999999999" customHeight="1" x14ac:dyDescent="0.1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6</v>
      </c>
      <c r="I2" s="2" t="s">
        <v>8</v>
      </c>
      <c r="J2" s="2" t="s">
        <v>6</v>
      </c>
      <c r="K2" s="2" t="s">
        <v>9</v>
      </c>
      <c r="L2" s="2" t="s">
        <v>6</v>
      </c>
      <c r="M2" s="3" t="s">
        <v>10</v>
      </c>
    </row>
    <row r="3" spans="1:61" ht="18.399999999999999" customHeight="1" thickBot="1" x14ac:dyDescent="0.2">
      <c r="A3" s="4" t="s">
        <v>6</v>
      </c>
      <c r="B3" s="5" t="s">
        <v>6</v>
      </c>
      <c r="C3" s="5" t="s">
        <v>6</v>
      </c>
      <c r="D3" s="5" t="s">
        <v>6</v>
      </c>
      <c r="E3" s="6" t="s">
        <v>11</v>
      </c>
      <c r="F3" s="6" t="s">
        <v>12</v>
      </c>
      <c r="G3" s="6" t="s">
        <v>11</v>
      </c>
      <c r="H3" s="6" t="s">
        <v>12</v>
      </c>
      <c r="I3" s="6" t="s">
        <v>11</v>
      </c>
      <c r="J3" s="6" t="s">
        <v>12</v>
      </c>
      <c r="K3" s="6" t="s">
        <v>11</v>
      </c>
      <c r="L3" s="6" t="s">
        <v>12</v>
      </c>
      <c r="M3" s="7" t="s">
        <v>6</v>
      </c>
      <c r="S3" s="8" t="s">
        <v>13</v>
      </c>
      <c r="T3" s="8" t="s">
        <v>14</v>
      </c>
      <c r="U3" s="8" t="s">
        <v>15</v>
      </c>
      <c r="V3" s="8" t="s">
        <v>16</v>
      </c>
      <c r="W3" s="8" t="s">
        <v>17</v>
      </c>
      <c r="X3" s="8" t="s">
        <v>18</v>
      </c>
      <c r="Y3" s="8" t="s">
        <v>19</v>
      </c>
    </row>
    <row r="4" spans="1:61" ht="18.399999999999999" customHeight="1" x14ac:dyDescent="0.15">
      <c r="A4" s="9" t="s">
        <v>20</v>
      </c>
      <c r="B4" s="10" t="s">
        <v>21</v>
      </c>
      <c r="C4" s="10">
        <v>0</v>
      </c>
      <c r="D4" s="10" t="s">
        <v>6</v>
      </c>
      <c r="F4" s="11">
        <f>TRUNC(F5+F6+F8,0)</f>
        <v>0</v>
      </c>
      <c r="H4" s="11">
        <f>TRUNC(H5+H6+H8,0)</f>
        <v>0</v>
      </c>
      <c r="J4" s="11"/>
      <c r="L4" s="11"/>
      <c r="M4" s="12" t="s">
        <v>6</v>
      </c>
      <c r="N4" t="s">
        <v>6</v>
      </c>
      <c r="O4" t="s">
        <v>22</v>
      </c>
    </row>
    <row r="5" spans="1:61" ht="18.399999999999999" customHeight="1" x14ac:dyDescent="0.15">
      <c r="A5" s="9" t="s">
        <v>23</v>
      </c>
      <c r="B5" s="10" t="s">
        <v>6</v>
      </c>
      <c r="C5" s="10">
        <v>1</v>
      </c>
      <c r="D5" s="10" t="s">
        <v>24</v>
      </c>
      <c r="E5" s="11">
        <f>F12</f>
        <v>0</v>
      </c>
      <c r="F5" s="11">
        <f>TRUNC(E5*C5,0)</f>
        <v>0</v>
      </c>
      <c r="G5" s="11">
        <f>H12</f>
        <v>0</v>
      </c>
      <c r="H5" s="11">
        <f>TRUNC(G5*C5,0)</f>
        <v>0</v>
      </c>
      <c r="I5" s="11"/>
      <c r="J5" s="11"/>
      <c r="K5" s="11"/>
      <c r="L5" s="11"/>
      <c r="M5" s="12" t="s">
        <v>6</v>
      </c>
      <c r="N5" t="s">
        <v>6</v>
      </c>
      <c r="P5" t="s">
        <v>25</v>
      </c>
      <c r="Q5" t="s">
        <v>6</v>
      </c>
      <c r="R5" t="s">
        <v>26</v>
      </c>
      <c r="BI5" s="13"/>
    </row>
    <row r="6" spans="1:61" ht="18.399999999999999" customHeight="1" x14ac:dyDescent="0.15">
      <c r="A6" s="9" t="s">
        <v>27</v>
      </c>
      <c r="B6" s="10" t="s">
        <v>6</v>
      </c>
      <c r="C6" s="10">
        <v>1</v>
      </c>
      <c r="D6" s="10" t="s">
        <v>24</v>
      </c>
      <c r="E6" s="8"/>
      <c r="F6" s="11">
        <v>0</v>
      </c>
      <c r="G6" s="8"/>
      <c r="H6" s="11">
        <v>0</v>
      </c>
      <c r="I6" s="8"/>
      <c r="J6" s="11"/>
      <c r="K6" s="11"/>
      <c r="L6" s="11"/>
      <c r="M6" s="12" t="s">
        <v>6</v>
      </c>
      <c r="N6" t="s">
        <v>6</v>
      </c>
      <c r="P6" t="s">
        <v>28</v>
      </c>
      <c r="Q6" t="s">
        <v>6</v>
      </c>
      <c r="R6" t="s">
        <v>29</v>
      </c>
      <c r="X6" t="s">
        <v>30</v>
      </c>
    </row>
    <row r="7" spans="1:61" ht="18.399999999999999" customHeight="1" x14ac:dyDescent="0.15">
      <c r="A7" s="9" t="s">
        <v>31</v>
      </c>
      <c r="B7" s="10" t="s">
        <v>6</v>
      </c>
      <c r="C7" s="10">
        <v>1</v>
      </c>
      <c r="D7" s="10" t="s">
        <v>24</v>
      </c>
      <c r="E7" s="8"/>
      <c r="F7" s="11">
        <v>0</v>
      </c>
      <c r="G7" s="8"/>
      <c r="H7" s="11">
        <v>0</v>
      </c>
      <c r="I7" s="8"/>
      <c r="J7" s="11"/>
      <c r="K7" s="11"/>
      <c r="L7" s="11"/>
      <c r="M7" s="12" t="s">
        <v>6</v>
      </c>
      <c r="N7" t="s">
        <v>6</v>
      </c>
      <c r="P7" t="s">
        <v>32</v>
      </c>
      <c r="Q7" t="s">
        <v>33</v>
      </c>
      <c r="R7" t="s">
        <v>29</v>
      </c>
      <c r="X7" t="s">
        <v>34</v>
      </c>
    </row>
    <row r="8" spans="1:61" ht="18.399999999999999" customHeight="1" x14ac:dyDescent="0.15">
      <c r="A8" s="9" t="s">
        <v>35</v>
      </c>
      <c r="B8" s="10" t="s">
        <v>6</v>
      </c>
      <c r="C8" s="10">
        <v>1</v>
      </c>
      <c r="D8" s="10" t="s">
        <v>24</v>
      </c>
      <c r="E8" s="8"/>
      <c r="F8" s="11">
        <v>0</v>
      </c>
      <c r="G8" s="8"/>
      <c r="H8" s="11">
        <v>0</v>
      </c>
      <c r="I8" s="8"/>
      <c r="J8" s="11"/>
      <c r="K8" s="11"/>
      <c r="L8" s="11"/>
      <c r="M8" s="12" t="s">
        <v>6</v>
      </c>
      <c r="N8" t="s">
        <v>6</v>
      </c>
      <c r="P8" t="s">
        <v>36</v>
      </c>
      <c r="Q8" t="s">
        <v>6</v>
      </c>
      <c r="R8" t="s">
        <v>29</v>
      </c>
      <c r="X8" t="s">
        <v>37</v>
      </c>
    </row>
    <row r="9" spans="1:61" ht="18.399999999999999" customHeight="1" x14ac:dyDescent="0.15">
      <c r="A9" s="9" t="s">
        <v>38</v>
      </c>
      <c r="B9" s="10" t="s">
        <v>6</v>
      </c>
      <c r="C9" s="10">
        <v>1</v>
      </c>
      <c r="D9" s="10" t="s">
        <v>24</v>
      </c>
      <c r="E9" s="8"/>
      <c r="F9" s="11">
        <v>0</v>
      </c>
      <c r="G9" s="8"/>
      <c r="H9" s="11">
        <v>0</v>
      </c>
      <c r="I9" s="8"/>
      <c r="J9" s="11"/>
      <c r="K9" s="11"/>
      <c r="L9" s="11"/>
      <c r="M9" s="12" t="s">
        <v>6</v>
      </c>
      <c r="N9" t="s">
        <v>6</v>
      </c>
      <c r="P9" t="s">
        <v>39</v>
      </c>
      <c r="Q9" t="s">
        <v>33</v>
      </c>
      <c r="R9" t="s">
        <v>29</v>
      </c>
      <c r="X9" t="s">
        <v>40</v>
      </c>
    </row>
    <row r="10" spans="1:61" ht="18.399999999999999" customHeight="1" x14ac:dyDescent="0.15">
      <c r="A10" s="9" t="s">
        <v>41</v>
      </c>
      <c r="B10" s="10" t="s">
        <v>6</v>
      </c>
      <c r="C10" s="10">
        <v>1</v>
      </c>
      <c r="D10" s="10" t="s">
        <v>24</v>
      </c>
      <c r="E10" s="8"/>
      <c r="F10" s="11">
        <v>0</v>
      </c>
      <c r="G10" s="8"/>
      <c r="H10" s="11">
        <v>0</v>
      </c>
      <c r="I10" s="8"/>
      <c r="J10" s="11"/>
      <c r="K10" s="11"/>
      <c r="L10" s="11"/>
      <c r="M10" s="12" t="s">
        <v>6</v>
      </c>
      <c r="N10" t="s">
        <v>6</v>
      </c>
      <c r="P10" t="s">
        <v>42</v>
      </c>
      <c r="Q10" t="s">
        <v>33</v>
      </c>
      <c r="R10" t="s">
        <v>29</v>
      </c>
      <c r="X10" t="s">
        <v>43</v>
      </c>
    </row>
    <row r="11" spans="1:61" ht="18.399999999999999" customHeight="1" x14ac:dyDescent="0.15">
      <c r="A11" s="9" t="s">
        <v>44</v>
      </c>
      <c r="B11" s="10" t="s">
        <v>6</v>
      </c>
      <c r="C11" s="10"/>
      <c r="D11" s="10" t="s">
        <v>6</v>
      </c>
      <c r="E11" s="8"/>
      <c r="F11" s="11">
        <v>0</v>
      </c>
      <c r="G11" s="8"/>
      <c r="H11" s="11">
        <v>0</v>
      </c>
      <c r="I11" s="8"/>
      <c r="J11" s="11"/>
      <c r="K11" s="11"/>
      <c r="L11" s="11"/>
      <c r="M11" s="12" t="s">
        <v>6</v>
      </c>
      <c r="N11" t="s">
        <v>6</v>
      </c>
      <c r="P11" t="s">
        <v>45</v>
      </c>
      <c r="Q11" t="s">
        <v>46</v>
      </c>
      <c r="R11" t="s">
        <v>6</v>
      </c>
    </row>
    <row r="12" spans="1:61" ht="18.399999999999999" customHeight="1" x14ac:dyDescent="0.15">
      <c r="A12" s="9" t="s">
        <v>47</v>
      </c>
      <c r="B12" s="10" t="s">
        <v>6</v>
      </c>
      <c r="C12" s="10">
        <v>1</v>
      </c>
      <c r="D12" s="10" t="s">
        <v>24</v>
      </c>
      <c r="E12" s="8"/>
      <c r="F12" s="11">
        <f>TRUNC(F13+F14,0)</f>
        <v>0</v>
      </c>
      <c r="G12" s="8"/>
      <c r="H12" s="11">
        <f>TRUNC(H13+H14,0)</f>
        <v>0</v>
      </c>
      <c r="I12" s="8"/>
      <c r="J12" s="11"/>
      <c r="K12" s="8"/>
      <c r="L12" s="11"/>
      <c r="M12" s="12" t="s">
        <v>6</v>
      </c>
      <c r="N12" t="s">
        <v>6</v>
      </c>
      <c r="O12" t="s">
        <v>26</v>
      </c>
    </row>
    <row r="13" spans="1:61" ht="18.399999999999999" customHeight="1" x14ac:dyDescent="0.15">
      <c r="A13" s="9" t="s">
        <v>48</v>
      </c>
      <c r="B13" s="10" t="s">
        <v>49</v>
      </c>
      <c r="C13" s="10">
        <v>297</v>
      </c>
      <c r="D13" s="10" t="s">
        <v>50</v>
      </c>
      <c r="E13" s="11">
        <f>[1]경비!D3</f>
        <v>0</v>
      </c>
      <c r="F13" s="11">
        <f>TRUNC(E13*C13,0)</f>
        <v>0</v>
      </c>
      <c r="G13" s="11">
        <f>[1]경비!E3</f>
        <v>0</v>
      </c>
      <c r="H13" s="11">
        <f>TRUNC(G13*C13,0)</f>
        <v>0</v>
      </c>
      <c r="I13" s="11"/>
      <c r="J13" s="11"/>
      <c r="K13" s="11"/>
      <c r="L13" s="11"/>
      <c r="M13" s="12"/>
      <c r="N13" t="s">
        <v>6</v>
      </c>
      <c r="P13" t="s">
        <v>25</v>
      </c>
      <c r="Q13" t="s">
        <v>6</v>
      </c>
      <c r="R13" t="s">
        <v>51</v>
      </c>
      <c r="BI13" s="13"/>
    </row>
    <row r="14" spans="1:61" ht="18.399999999999999" customHeight="1" x14ac:dyDescent="0.15">
      <c r="A14" s="9" t="s">
        <v>52</v>
      </c>
      <c r="B14" s="10" t="s">
        <v>53</v>
      </c>
      <c r="C14" s="10">
        <v>297</v>
      </c>
      <c r="D14" s="10" t="s">
        <v>50</v>
      </c>
      <c r="E14" s="11">
        <f>[1]경비!D4</f>
        <v>0</v>
      </c>
      <c r="F14" s="11">
        <f>TRUNC(E14*C14,0)</f>
        <v>0</v>
      </c>
      <c r="G14" s="11">
        <f>[1]경비!E4</f>
        <v>0</v>
      </c>
      <c r="H14" s="11">
        <f>TRUNC(G14*C14,0)</f>
        <v>0</v>
      </c>
      <c r="I14" s="11"/>
      <c r="J14" s="11"/>
      <c r="K14" s="11"/>
      <c r="L14" s="11"/>
      <c r="M14" s="12" t="s">
        <v>6</v>
      </c>
      <c r="N14" t="s">
        <v>6</v>
      </c>
      <c r="P14" t="s">
        <v>28</v>
      </c>
      <c r="Q14" t="s">
        <v>6</v>
      </c>
      <c r="R14" t="s">
        <v>54</v>
      </c>
      <c r="BI14" s="13"/>
    </row>
    <row r="15" spans="1:61" ht="18.399999999999999" customHeight="1" x14ac:dyDescent="0.15">
      <c r="A15" s="9" t="s">
        <v>44</v>
      </c>
      <c r="B15" s="10" t="s">
        <v>6</v>
      </c>
      <c r="C15" s="10"/>
      <c r="D15" s="10" t="s">
        <v>6</v>
      </c>
      <c r="E15" s="8"/>
      <c r="F15" s="11">
        <v>0</v>
      </c>
      <c r="G15" s="8"/>
      <c r="H15" s="11">
        <v>0</v>
      </c>
      <c r="I15" s="8"/>
      <c r="J15" s="11"/>
      <c r="K15" s="11"/>
      <c r="L15" s="11"/>
      <c r="M15" s="12" t="s">
        <v>6</v>
      </c>
      <c r="N15" t="s">
        <v>6</v>
      </c>
      <c r="P15" t="s">
        <v>55</v>
      </c>
      <c r="Q15" t="s">
        <v>46</v>
      </c>
      <c r="R15" t="s">
        <v>6</v>
      </c>
    </row>
    <row r="16" spans="1:61" ht="18.399999999999999" customHeight="1" thickBot="1" x14ac:dyDescent="0.2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2026-10-14T09:26:14Z</dcterms:created>
  <dcterms:modified xsi:type="dcterms:W3CDTF">2026-10-14T09:26:53Z</dcterms:modified>
</cp:coreProperties>
</file>